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HP\Desktop\ITA 2569\ข้อ 11 สรุปผลการจัดซื้อจัดจ้างหรือการจัดหาพัสดุรายเดือน\"/>
    </mc:Choice>
  </mc:AlternateContent>
  <xr:revisionPtr revIDLastSave="0" documentId="13_ncr:1_{E25D818C-0645-4CA9-863A-427D7843DB8F}" xr6:coauthVersionLast="45" xr6:coauthVersionMax="45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สขร.1 พ.ค.69    " sheetId="49" state="hidden" r:id="rId1"/>
    <sheet name="สขร.1 เม.ย.69   " sheetId="48" state="hidden" r:id="rId2"/>
    <sheet name="อธิบายแบบ สขร." sheetId="52" r:id="rId3"/>
    <sheet name="สขร.1 มี.ค.69  " sheetId="47" r:id="rId4"/>
    <sheet name="สขร.1 ก.พ.69 " sheetId="46" r:id="rId5"/>
    <sheet name="สขร.1 ม.ค.69" sheetId="45" r:id="rId6"/>
    <sheet name="สขร.1 ธ.ค.68 " sheetId="44" r:id="rId7"/>
    <sheet name="สขร.1 พ.ย.68 " sheetId="43" r:id="rId8"/>
    <sheet name="สขร.1 ต.ค.68 " sheetId="51" r:id="rId9"/>
  </sheets>
  <definedNames>
    <definedName name="_xlnm.Print_Area" localSheetId="1">'สขร.1 เม.ย.69   '!$A$1:$N$18</definedName>
    <definedName name="_xlnm.Print_Area" localSheetId="4">'สขร.1 ก.พ.69 '!$A$1:$N$16</definedName>
    <definedName name="_xlnm.Print_Area" localSheetId="8">'สขร.1 ต.ค.68 '!$A$1:$N$16</definedName>
    <definedName name="_xlnm.Print_Area" localSheetId="6">'สขร.1 ธ.ค.68 '!$A$1:$N$22</definedName>
    <definedName name="_xlnm.Print_Area" localSheetId="0">'สขร.1 พ.ค.69    '!$A$1:$N$18</definedName>
    <definedName name="_xlnm.Print_Area" localSheetId="5">'สขร.1 ม.ค.69'!$A$1:$N$13</definedName>
    <definedName name="_xlnm.Print_Area" localSheetId="3">'สขร.1 มี.ค.69  '!$A$1:$N$15</definedName>
    <definedName name="_xlnm.Print_Titles" localSheetId="1">'สขร.1 เม.ย.69   '!$5:$6</definedName>
    <definedName name="_xlnm.Print_Titles" localSheetId="4">'สขร.1 ก.พ.69 '!$5:$6</definedName>
    <definedName name="_xlnm.Print_Titles" localSheetId="8">'สขร.1 ต.ค.68 '!$5:$6</definedName>
    <definedName name="_xlnm.Print_Titles" localSheetId="6">'สขร.1 ธ.ค.68 '!$5:$6</definedName>
    <definedName name="_xlnm.Print_Titles" localSheetId="0">'สขร.1 พ.ค.69    '!$5:$6</definedName>
    <definedName name="_xlnm.Print_Titles" localSheetId="7">'สขร.1 พ.ย.68 '!$5:$6</definedName>
    <definedName name="_xlnm.Print_Titles" localSheetId="5">'สขร.1 ม.ค.69'!$5:$6</definedName>
    <definedName name="_xlnm.Print_Titles" localSheetId="3">'สขร.1 มี.ค.69  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49" l="1"/>
  <c r="H9" i="49"/>
  <c r="I9" i="49"/>
  <c r="I7" i="49"/>
  <c r="I9" i="48" l="1"/>
  <c r="H9" i="48"/>
  <c r="G9" i="48"/>
  <c r="I8" i="48"/>
  <c r="H8" i="48"/>
  <c r="I7" i="48"/>
</calcChain>
</file>

<file path=xl/sharedStrings.xml><?xml version="1.0" encoding="utf-8"?>
<sst xmlns="http://schemas.openxmlformats.org/spreadsheetml/2006/main" count="376" uniqueCount="159">
  <si>
    <t>ลำดับที่
(1)</t>
  </si>
  <si>
    <t>องค์การบริหารส่วนตำบลโพนค้อ อำเภอเมืองศรีสะเกษ จังหวัดศรีสะเกษ</t>
  </si>
  <si>
    <t>งานที่จัดซื้อจัดจ้าง
(2)</t>
  </si>
  <si>
    <t>ราคากลาง
(4)</t>
  </si>
  <si>
    <t>วิธีซื้อหรือจ้าง
(5)</t>
  </si>
  <si>
    <t>เหตุผลที่
คัดเลือก
โดยสรุป
(8)</t>
  </si>
  <si>
    <t>ลว.</t>
  </si>
  <si>
    <t>เลขที่และวันที่ของสัญญา
หรือข้อตกลง
ในการซื้อหรือจ้าง
(9)</t>
  </si>
  <si>
    <t>เฉพาะเจาะจง</t>
  </si>
  <si>
    <t>รายชื่อผู้เสนอราคา
และราคาที่เสนอ
(6)</t>
  </si>
  <si>
    <t>ราคาต่ำสุด</t>
  </si>
  <si>
    <t>ผู้ได้รับการคัดเลือก
และราคาที่ตกลงซื้อหรือจ้าง
(7)</t>
  </si>
  <si>
    <t>แบบ สขร.1</t>
  </si>
  <si>
    <t xml:space="preserve"> </t>
  </si>
  <si>
    <t>วงเงินที่จะ
ซื้อหรือจ้าง
(3)</t>
  </si>
  <si>
    <t>สหกรณ์โคนมวังน้ำเย็น จำกัด</t>
  </si>
  <si>
    <t>ซื้อวัสดุอุปกรณ์ไฟฟ้าประดับ โครงการจัดงานสืบสานประเพณีวันลอยกระทง ประจำปี พ.ศ.2568</t>
  </si>
  <si>
    <t>บริษัท สหไฟฟ้าศรีสะเกษ จำกัด</t>
  </si>
  <si>
    <t>ซื้ออาหารเสริม (นม) โรงเรียน ภาคเรียนที่ 2/2568</t>
  </si>
  <si>
    <t>/2569</t>
  </si>
  <si>
    <t>สรุปผลการดำเนินการจัดซื้อจัดจ้างในรอบเดือน ตุลาคม พ.ศ.2568</t>
  </si>
  <si>
    <t>วันที่ 31 ตุลาคม 2568</t>
  </si>
  <si>
    <t>สรุปผลการดำเนินการจัดซื้อจัดจ้างในรอบเดือน พฤศจิกายน พ.ศ.2568</t>
  </si>
  <si>
    <t>วันที่ 28 พฤศจิกายน 2568</t>
  </si>
  <si>
    <t>ซื้อวัสดุอุปกรณ์การเลือกตั้ง</t>
  </si>
  <si>
    <t>บริษัท แอลบีพี เมดิคอลแอนด์ ซายน์ จำกัด</t>
  </si>
  <si>
    <t>ซื้อวัสดุสำนักงาน สำนักปลัด</t>
  </si>
  <si>
    <t>ร้านพรสวรรค์ สังฆภัณฑ์</t>
  </si>
  <si>
    <t>ซื้อวัสดุก่อสร้าง (กิจการประปา)</t>
  </si>
  <si>
    <t xml:space="preserve">ห้างหุ้นส่วนจำกัด ฟ้าลิขิต </t>
  </si>
  <si>
    <t>ซื้อวัสดุวิทยาศาสตร์หรือการแพทย์ (ปูนขาว)</t>
  </si>
  <si>
    <t>จ้างทำป้ายประชาสัมพันธ์ (การเลือกตั้ง)</t>
  </si>
  <si>
    <t>สรุปผลการดำเนินการจัดซื้อจัดจ้างในรอบเดือน ธันวาคม พ.ศ.2568</t>
  </si>
  <si>
    <t>วันที่ 30 ธันวาคม 2568</t>
  </si>
  <si>
    <t>ซื้อวัสดุสำนักงาน กองคลัง</t>
  </si>
  <si>
    <t>ร้านชัยชนะ</t>
  </si>
  <si>
    <t>ซื้อวัสดุสำนักงาน กองการศึกษาฯ</t>
  </si>
  <si>
    <t>ซื้อวัสดุสำนักงาน กองช่าง</t>
  </si>
  <si>
    <t>ซื้อวัสดุ/อุปกรณ์ประสานงานการเลือกตั้ง สำหรับการเลือกตั้งสมาชิกสภาองค์การบริหารส่วนตำบลโพนค้อและนายกองค์การบริหารส่วนตำบลโพนค้อ</t>
  </si>
  <si>
    <t>ซื้อวัสดุอุปกรณ์การเลือกตั้ง สำหรับการเลือกตั้งสมาชิกสภาองค์การบริหารส่วนตำบลโพนค้อและนายกองค์การบริหารส่วนตำบลโพนค้อ</t>
  </si>
  <si>
    <t>วันโอ ซัพพลาย</t>
  </si>
  <si>
    <t>ซื้อคู่มือประชาชนเลือกตั้ง สำหรับ การเลือกตั้งสมาชิกสภาองค์การบริหารส่วนตำบลโพนค้อและนายกองค์การบริหารส่วนตำบลโพนค้อ</t>
  </si>
  <si>
    <t>ร้านเฮงพาณิชย์</t>
  </si>
  <si>
    <t>จ้างเหมาบริการรถประชาสัมพันธ์การออกไปใช้สิทธิเลือกตั้ง สำหรับโครงการรณรงค์การออกไปใช้สิทธิเลือกตั้งสมาชิกสภาท้องถิ่นและผู้บริหารท้องถิ่น</t>
  </si>
  <si>
    <t>นายสุทธิชัย บุญโต</t>
  </si>
  <si>
    <t>จ้างทำป้ายประชาสัมพันธ์ ป้ายไวนิล สำหรับการเลือกตั้งสมาชิกสภาองค์การบริหารส่วนตำบลโพนค้อและนายกองค์การบริหารส่วนตำบลโพนค้อ</t>
  </si>
  <si>
    <t>ห้างหุ้นส่วนจำกัด ท่าทรายปนัดดา</t>
  </si>
  <si>
    <t>ประกวดราคาอิเล็กทรอนิกส์ (e-bidding)</t>
  </si>
  <si>
    <t>จ้างก่อสร้างปรับปรุงผิวจราจรแอสฟัสต์ติกคอนกรีตรหัสทางหลวงท้องถิ่น ศก.ถ.128-03 เส้นบ้านโพนค้อ - บ้านแทง หมู่ที่ 6 บ้านตะวันออก ตำบลโพนค้อ กว้าง 5.00 เมตร ยาว 1,300.00 เมตร หนา 0.04 เมตร หรือมีพื้นที่ไม่น้อยกว่า 6,500 ตารางเมตร องค์การบริหารส่วนตำบลโพนค้อ อำเภอเมืองศรีสะเกษ จังหวัดศรีสะเกษ</t>
  </si>
  <si>
    <t>ห้างหุ้นส่วนจำกัด ไพศาลวิทยา</t>
  </si>
  <si>
    <t>สรุปผลการดำเนินการจัดซื้อจัดจ้างในรอบเดือน มกราคม พ.ศ.2569</t>
  </si>
  <si>
    <t>วันที่ 30 มกราคม 2569</t>
  </si>
  <si>
    <t>สรุปผลการดำเนินการจัดซื้อจัดจ้างในรอบเดือน กุมภาพันธ์ พ.ศ.2569</t>
  </si>
  <si>
    <t>วันที่ 27 กุมภาพันธ์ 2569</t>
  </si>
  <si>
    <t>จ้างบำรุงรักษาและซ่อมแซมครุภัณฑ์ยานพาหนะและขนส่ง รถยนต์ส่วนกลาง หมายเลขทะเบียน กข 9330 ศก</t>
  </si>
  <si>
    <t>จ้างบำรุงรักษาและซ่อมแซมครุภัณฑ์ยานพาหนะและขนส่ง รถพยาบาลฉุกเฉิน หมายเลขทะเบียน กฉ 6972 ศก</t>
  </si>
  <si>
    <t>จ้างเหมาประดับตกแต่งรถขบวนแห่พระยากตะศิลา โครงการจัดงานสืบสานประเพณีวัฒนธรรมเผ่าเยอ ประจำปี 2569</t>
  </si>
  <si>
    <t>จ้างซ่อมแซมผิวจราจรคอนกรีตเสริมเหล็ก เส้นบ้านกลางเชื่อมบ้านตะวันออก หมู่ที่ 4</t>
  </si>
  <si>
    <t>ห้างหุ้นส่วนจำกัด ณ.อานันโท</t>
  </si>
  <si>
    <t>บริษัท โตโยต้าศรีสะเกษ(1993) ผู้จำหน่ายโตโยต้า จำกัด</t>
  </si>
  <si>
    <t>บริษัท ศรีสะเกษทีทีมอเตอร์ จำกัด</t>
  </si>
  <si>
    <t>ห้องเสื้อตู่</t>
  </si>
  <si>
    <t>สรุปผลการดำเนินการจัดซื้อจัดจ้างในรอบเดือน มีนาคม พ.ศ.2569</t>
  </si>
  <si>
    <t>วันที่ 31 มีนาคม 2569</t>
  </si>
  <si>
    <t xml:space="preserve">จ้างบำรุงรักษาและซ่อมแซมครุภัณฑ์ยานพาหนะและขนส่ง รถพยาบาลฉุกเฉิน หมายเลขทะเบียน กฉ 6972 ศก </t>
  </si>
  <si>
    <t>บริษัท โตโยต้าศรีสะเกษ (1993) ผู้จำหน่ายโตโยต้า จำกัด</t>
  </si>
  <si>
    <t xml:space="preserve">ซื้ออาหารเสริม(นม)โรงเรียน ปิดเทอมภาคเรียนที่ 2/2568 </t>
  </si>
  <si>
    <t>สรุปผลการดำเนินการจัดซื้อจัดจ้างในรอบเดือน เมษายน พ.ศ.2569</t>
  </si>
  <si>
    <t>วันที่ 30 เมษายน 2569</t>
  </si>
  <si>
    <t>จ้างเหมาจัดทำรถขบวนแห่บั้งไฟเอ้ พร้อมประดับตกแต่ง โครงการจัดงานสืบสานประเพณีบุญบั้งไฟ ประจำปี 2569</t>
  </si>
  <si>
    <t>นายพูนทรัพย์ เพ็งเภา</t>
  </si>
  <si>
    <t xml:space="preserve">จ้างเหมาจัดทำรถตำนานผาแดงนางไอ่ พร้อมประดับตกแต่ง โครงการจัดงานสืบสานประเพณีบุญบั้งไฟ ประจำปี 2569
</t>
  </si>
  <si>
    <t>นายเจริญศรี น้ำจันทร์</t>
  </si>
  <si>
    <t xml:space="preserve">จ้างเหมาจัดสถานที่ พร้อมตกแต่ง โครงการจัดงานสืบสานประเพณีบุญบั้งไฟ ประจำปี 2569
</t>
  </si>
  <si>
    <t>ซื้อวัคซีนป้องกันโรคพิษสุนัขบ้า โครงการสัตว์ปลอดโรค คนปลอดภัย จากโรคพิษสุนัขบ้า ฯ ประจำปีงบประมาณ พ.ศ. 2569</t>
  </si>
  <si>
    <t>ห้างหุ้นส่วนจำกัด ฟ้าลิขิต</t>
  </si>
  <si>
    <t xml:space="preserve">จ้างเหมาบริการสำรวจข้อมูลจำนวนสัตว์ขึ้นทะเบียนสัตว์และจ้างเหมาบริการฉีดวัคซีน
พิษสุนัขบ้า โครงการสัตว์ปลอดโรค คนปลอดภัย จากโรคพิษสุนัขบ้า ฯ ประจำปีงบประมาณ พ.ศ. 2569
</t>
  </si>
  <si>
    <t>นายวิรัตน์ พานิช</t>
  </si>
  <si>
    <t>123</t>
  </si>
  <si>
    <t>124</t>
  </si>
  <si>
    <t>125</t>
  </si>
  <si>
    <t>127</t>
  </si>
  <si>
    <t>128</t>
  </si>
  <si>
    <t>จ้างก่อสร้างถนนดินพร้อมหินคลุกเส้นเสน จันทศิลา เชื่อม บุญเพ็ง คำผง หมู่ 2</t>
  </si>
  <si>
    <t>6</t>
  </si>
  <si>
    <t>วันที่ 29 พฤษภาคม 2569</t>
  </si>
  <si>
    <t>สรุปผลการดำเนินการจัดซื้อจัดจ้างในรอบเดือน พฤษภาคม พ.ศ.2569</t>
  </si>
  <si>
    <t>จ้างบำรุงรักษาและซ่อมแซมครุภัณฑ์สำนักงาน (เครื่องปรับอากาศ กองคลัง)</t>
  </si>
  <si>
    <t>ห้างหุ้นส่วนจำกัด ศรีสะเกษเครื่องเย็น</t>
  </si>
  <si>
    <t>ซื้อวัสดุยานพาหนะและขนส่ง (แบตเตอรี่ รถบรรทุกน้ำ)</t>
  </si>
  <si>
    <t>อู่นลินเซอร์วิสแอนด์พาร์ท</t>
  </si>
  <si>
    <t xml:space="preserve">จ้างบำรุงรักษาและซ่อมแซมครุภัณฑ์สำนักงาน (เครื่องปรับอากาศ สำนักปลัด)
</t>
  </si>
  <si>
    <t xml:space="preserve">ซื้อวัสดุวิทยาศาสตร์หรือการแพทย์ (สารส้ม,ปูนขาว) </t>
  </si>
  <si>
    <t xml:space="preserve">ซื้อวัสดุไฟฟ้าและวิทยุ
</t>
  </si>
  <si>
    <t>จ้างก่อสร้างถนนดินลงหินคลุกเส้นโพนค้อ-ทุ่ม แยกวิลัยวรรณ บ้านตะวันออก หมู่ที่ 6</t>
  </si>
  <si>
    <t>7</t>
  </si>
  <si>
    <t>142</t>
  </si>
  <si>
    <t>144</t>
  </si>
  <si>
    <t>147</t>
  </si>
  <si>
    <t>148</t>
  </si>
  <si>
    <t>149</t>
  </si>
  <si>
    <t xml:space="preserve">ลำดับที่
</t>
  </si>
  <si>
    <t xml:space="preserve">งานที่จัดซื้อจัดจ้าง
</t>
  </si>
  <si>
    <t xml:space="preserve">วงเงินที่จะ
ซื้อหรือจ้าง
</t>
  </si>
  <si>
    <t xml:space="preserve">ราคากลาง
</t>
  </si>
  <si>
    <t xml:space="preserve">วิธีซื้อหรือจ้าง
</t>
  </si>
  <si>
    <t xml:space="preserve">รายชื่อผู้เสนอราคา
และราคาที่เสนอ
</t>
  </si>
  <si>
    <t xml:space="preserve">ผู้ได้รับการคัดเลือก
และราคาที่ตกลงซื้อหรือจ้าง
</t>
  </si>
  <si>
    <t xml:space="preserve">เหตุผลที่
คัดเลือก
โดยสรุป
</t>
  </si>
  <si>
    <t xml:space="preserve">เลขที่และวันที่ของสัญญา
หรือข้อตกลง
ในการซื้อหรือจ้าง
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</si>
  <si>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</si>
  <si>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</si>
  <si>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</si>
  <si>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</si>
  <si>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</si>
  <si>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</si>
  <si>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</si>
  <si>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</si>
  <si>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</si>
  <si>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</si>
  <si>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</si>
  <si>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</si>
  <si>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</si>
  <si>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</si>
  <si>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</si>
  <si>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</si>
  <si>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</si>
  <si>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</si>
  <si>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</si>
  <si>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</si>
  <si>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</si>
  <si>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</si>
  <si>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 49/2569 ลว. 4 ธ.ค.68</t>
  </si>
  <si>
    <t>เลขที่ 50/2569 ลว. 4 ธ.ค.68</t>
  </si>
  <si>
    <t>เลขที่ 51/2569 ลว. 4 ธ.ค.68</t>
  </si>
  <si>
    <t>เลขที่ 52/2569 ลว. 4 ธ.ค.68</t>
  </si>
  <si>
    <t>เลขที่ 54/2569 ลว. 25 ธ.ค.68</t>
  </si>
  <si>
    <t>เลขที่ 55/2569 ลว. 25 ธ.ค.68</t>
  </si>
  <si>
    <t>เลขที่ 56/2569 ลว. 26 ธ.ค.68</t>
  </si>
  <si>
    <t>เลขที่ 57/2569 ลว. 26 ธ.ค.68</t>
  </si>
  <si>
    <t>เลขที่ 58/2569 ลว. 26 ธ.ค.68</t>
  </si>
  <si>
    <t>เลขที่ 2/2569 ลว. 1 ธ.ค.68</t>
  </si>
  <si>
    <t>เลขที่ 1/2569 ลว. 30 ต.ค.68</t>
  </si>
  <si>
    <t>เลขที่ 1/2569 ลว. 31 ต.ค.68</t>
  </si>
  <si>
    <t>เลขที่ 29/2569 ลว. 18 พ.ย.68</t>
  </si>
  <si>
    <t>เลขที่ 31/2569 ลว. 25 พ.ย.68</t>
  </si>
  <si>
    <t>เลขที่ 33/2569 ลว. 30 พ.ย.68</t>
  </si>
  <si>
    <t>เลขที่ 34/2569 ลว. 31 พ.ย.68</t>
  </si>
  <si>
    <t>เลขที่ 35/2569 ลว. 31 พ.ย.68</t>
  </si>
  <si>
    <t>เลขที่ 78/2569 ลว. 3 ม.ค.69</t>
  </si>
  <si>
    <t>เลขที่  94/2569 ลว. 2 ก.พ.69</t>
  </si>
  <si>
    <t>เลขที่  95/2569 ลว. 26 ก.พ.69</t>
  </si>
  <si>
    <t>เลขที่  96/2569 ลว. 27 ก.พ.69</t>
  </si>
  <si>
    <t>เลขที่  4/2569 ลว. 25 ก.พ.69</t>
  </si>
  <si>
    <t>เลขที่  96/2569 ลว. 2 มี.ค.69</t>
  </si>
  <si>
    <t>เลขที่  4/2569 ลว.  2 มี.ค.69</t>
  </si>
  <si>
    <t>เลขที่  5/2569 ลว.  2 มี.ค.69</t>
  </si>
  <si>
    <t xml:space="preserve">บริษัท สหไฟฟ้าศรีสะเกษ จำกัด </t>
  </si>
  <si>
    <t>มีคุณสมบัติถูกต้องครบถ้วนและเสนอราคาต่ำสุด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</si>
</sst>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PSK"/>
      <family val="2"/>
      <charset val="222"/>
    </font>
    <font>
      <sz val="15"/>
      <color theme="1"/>
      <name val="TH SarabunPSK"/>
      <family val="2"/>
      <charset val="222"/>
    </font>
    <font>
      <b/>
      <sz val="15"/>
      <color rgb="FF002060"/>
      <name val="TH SarabunPSK"/>
      <family val="2"/>
      <charset val="222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5"/>
      <color theme="1"/>
      <name val="TH Sarabun New"/>
      <family val="2"/>
    </font>
    <font>
      <sz val="11"/>
      <color rgb="FF000000"/>
      <name val="TH Sarabun New"/>
      <family val="2"/>
    </font>
    <font>
      <sz val="11"/>
      <color rgb="FF000000"/>
      <name val="Aptos Narrow"/>
      <charset val="22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sz val="11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000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187" fontId="3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187" fontId="4" fillId="0" borderId="0" xfId="1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187" fontId="4" fillId="0" borderId="0" xfId="1" applyFont="1" applyBorder="1" applyAlignment="1">
      <alignment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49" fontId="4" fillId="0" borderId="0" xfId="0" applyNumberFormat="1" applyFont="1" applyAlignment="1">
      <alignment horizontal="right" vertical="top"/>
    </xf>
    <xf numFmtId="15" fontId="4" fillId="3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187" fontId="2" fillId="0" borderId="1" xfId="1" applyFont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187" fontId="2" fillId="3" borderId="1" xfId="1" applyFont="1" applyFill="1" applyBorder="1" applyAlignment="1">
      <alignment vertical="top"/>
    </xf>
    <xf numFmtId="187" fontId="2" fillId="0" borderId="7" xfId="1" applyFont="1" applyBorder="1" applyAlignment="1">
      <alignment vertical="top"/>
    </xf>
    <xf numFmtId="187" fontId="2" fillId="3" borderId="7" xfId="1" applyFont="1" applyFill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3" borderId="6" xfId="0" applyFont="1" applyFill="1" applyBorder="1" applyAlignment="1">
      <alignment horizontal="left" vertical="top"/>
    </xf>
    <xf numFmtId="15" fontId="2" fillId="3" borderId="7" xfId="0" applyNumberFormat="1" applyFont="1" applyFill="1" applyBorder="1" applyAlignment="1">
      <alignment horizontal="left" vertical="top"/>
    </xf>
    <xf numFmtId="49" fontId="2" fillId="0" borderId="6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187" fontId="2" fillId="3" borderId="0" xfId="1" applyFont="1" applyFill="1" applyBorder="1" applyAlignment="1">
      <alignment vertical="top"/>
    </xf>
    <xf numFmtId="0" fontId="2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 vertical="top"/>
    </xf>
    <xf numFmtId="49" fontId="2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15" fontId="2" fillId="3" borderId="0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187" fontId="2" fillId="3" borderId="1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187" fontId="2" fillId="3" borderId="4" xfId="1" applyFont="1" applyFill="1" applyBorder="1" applyAlignment="1">
      <alignment horizontal="left" vertical="top" wrapText="1"/>
    </xf>
    <xf numFmtId="187" fontId="2" fillId="3" borderId="4" xfId="1" applyFont="1" applyFill="1" applyBorder="1" applyAlignment="1">
      <alignment vertical="top" wrapText="1"/>
    </xf>
    <xf numFmtId="49" fontId="8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15" fontId="8" fillId="3" borderId="0" xfId="0" applyNumberFormat="1" applyFont="1" applyFill="1" applyBorder="1" applyAlignment="1">
      <alignment horizontal="left" vertical="top"/>
    </xf>
    <xf numFmtId="0" fontId="10" fillId="0" borderId="0" xfId="0" applyFont="1"/>
    <xf numFmtId="187" fontId="13" fillId="0" borderId="7" xfId="1" applyFont="1" applyBorder="1" applyAlignment="1">
      <alignment vertical="top"/>
    </xf>
    <xf numFmtId="187" fontId="13" fillId="0" borderId="1" xfId="1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9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187" fontId="2" fillId="0" borderId="10" xfId="1" applyFont="1" applyBorder="1" applyAlignment="1">
      <alignment vertical="top"/>
    </xf>
    <xf numFmtId="187" fontId="2" fillId="3" borderId="10" xfId="1" applyFont="1" applyFill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49" fontId="12" fillId="0" borderId="6" xfId="0" applyNumberFormat="1" applyFont="1" applyBorder="1" applyAlignment="1">
      <alignment horizontal="center" vertical="top"/>
    </xf>
    <xf numFmtId="49" fontId="12" fillId="0" borderId="8" xfId="0" applyNumberFormat="1" applyFont="1" applyBorder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49" fontId="12" fillId="0" borderId="9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1019175</xdr:colOff>
      <xdr:row>14</xdr:row>
      <xdr:rowOff>238126</xdr:rowOff>
    </xdr:from>
    <xdr:to>
      <xdr:col>3</xdr:col>
      <xdr:colOff>781050</xdr:colOff>
      <xdr:row>17</xdr:row>
      <xdr:rowOff>238125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19225" y="7296151"/>
          <a:ext cx="3457575" cy="742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.................................................... ผู้รวบรวมรายงาน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(นางสาวนภัสสร คำหล้า)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ผู้ช่วยเจ้าพนักงานพัสดุ</a:t>
          </a:r>
          <a:endParaRPr lang="th-TH" sz="15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1470660</xdr:colOff>
      <xdr:row>14</xdr:row>
      <xdr:rowOff>209551</xdr:rowOff>
    </xdr:from>
    <xdr:to>
      <xdr:col>11</xdr:col>
      <xdr:colOff>228600</xdr:colOff>
      <xdr:row>17</xdr:row>
      <xdr:rowOff>219075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871835" y="7267576"/>
          <a:ext cx="2958465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.................................................... ผู้ตรวจสอบ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(นางอรุณรัตน์ เจริญวรรณ์)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หัวหน้าเจ้าหน้าที่</a:t>
          </a:r>
        </a:p>
      </xdr:txBody>
    </xdr:sp>
    <xdr:clientData/>
  </xdr:twoCellAnchor>
  <xdr:twoCellAnchor>
    <xdr:from>
      <xdr:col>5</xdr:col>
      <xdr:colOff>28576</xdr:colOff>
      <xdr:row>14</xdr:row>
      <xdr:rowOff>209550</xdr:rowOff>
    </xdr:from>
    <xdr:to>
      <xdr:col>7</xdr:col>
      <xdr:colOff>9526</xdr:colOff>
      <xdr:row>17</xdr:row>
      <xdr:rowOff>238125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172201" y="7267575"/>
          <a:ext cx="3238500" cy="771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.................................................... ผู้รวบรวมรายงาน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(นางณมน แพงคำแดง)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เจ้าหน้าที่</a:t>
          </a:r>
          <a:endParaRPr lang="th-TH" sz="15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1019175</xdr:colOff>
      <xdr:row>14</xdr:row>
      <xdr:rowOff>238126</xdr:rowOff>
    </xdr:from>
    <xdr:to>
      <xdr:col>3</xdr:col>
      <xdr:colOff>781050</xdr:colOff>
      <xdr:row>17</xdr:row>
      <xdr:rowOff>238125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19225" y="4562476"/>
          <a:ext cx="3457575" cy="742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.................................................... ผู้รวบรวมรายงาน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(นางสาวนภัสสร คำหล้า)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ผู้ช่วยเจ้าพนักงานพัสดุ</a:t>
          </a:r>
          <a:endParaRPr lang="th-TH" sz="15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1470660</xdr:colOff>
      <xdr:row>14</xdr:row>
      <xdr:rowOff>209551</xdr:rowOff>
    </xdr:from>
    <xdr:to>
      <xdr:col>11</xdr:col>
      <xdr:colOff>228600</xdr:colOff>
      <xdr:row>17</xdr:row>
      <xdr:rowOff>219075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871835" y="4533901"/>
          <a:ext cx="2901315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.................................................... ผู้ตรวจสอบ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(นางอรุณรัตน์ เจริญวรรณ์)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หัวหน้าเจ้าหน้าที่</a:t>
          </a:r>
        </a:p>
      </xdr:txBody>
    </xdr:sp>
    <xdr:clientData/>
  </xdr:twoCellAnchor>
  <xdr:twoCellAnchor>
    <xdr:from>
      <xdr:col>5</xdr:col>
      <xdr:colOff>28576</xdr:colOff>
      <xdr:row>14</xdr:row>
      <xdr:rowOff>209550</xdr:rowOff>
    </xdr:from>
    <xdr:to>
      <xdr:col>7</xdr:col>
      <xdr:colOff>9526</xdr:colOff>
      <xdr:row>17</xdr:row>
      <xdr:rowOff>238125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172201" y="4533900"/>
          <a:ext cx="3238500" cy="771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.................................................... ผู้รวบรวมรายงาน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(นางณมน แพงคำแดง)</a:t>
          </a:r>
        </a:p>
        <a:p>
          <a:r>
            <a:rPr lang="th-TH" sz="15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เจ้าหน้าที่</a:t>
          </a:r>
          <a:endParaRPr lang="th-TH" sz="15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showGridLines="0" view="pageBreakPreview" topLeftCell="D1" zoomScaleNormal="100" zoomScaleSheetLayoutView="100" workbookViewId="0">
      <selection activeCell="O12" sqref="O12"/>
    </sheetView>
  </sheetViews>
  <sheetFormatPr defaultColWidth="9" defaultRowHeight="23.25"/>
  <cols>
    <col min="1" max="1" width="5.25" style="14" customWidth="1"/>
    <col min="2" max="2" width="34.875" style="4" customWidth="1"/>
    <col min="3" max="4" width="13.625" style="4" customWidth="1"/>
    <col min="5" max="5" width="13.25" style="5" customWidth="1"/>
    <col min="6" max="6" width="29.125" style="4" customWidth="1"/>
    <col min="7" max="7" width="13.625" style="10" customWidth="1"/>
    <col min="8" max="8" width="29.125" style="4" customWidth="1"/>
    <col min="9" max="9" width="13.625" style="4" customWidth="1"/>
    <col min="10" max="10" width="8.5" style="4" customWidth="1"/>
    <col min="11" max="11" width="3.875" style="11" customWidth="1"/>
    <col min="12" max="12" width="6.25" style="23" customWidth="1"/>
    <col min="13" max="13" width="3.75" style="4" customWidth="1"/>
    <col min="14" max="14" width="10.375" style="23" customWidth="1"/>
    <col min="15" max="15" width="17.25" style="4" customWidth="1"/>
    <col min="16" max="16384" width="9" style="4"/>
  </cols>
  <sheetData>
    <row r="1" spans="1:15" ht="19.5" customHeight="1">
      <c r="A1" s="79" t="s">
        <v>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85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0</v>
      </c>
      <c r="B5" s="78" t="s">
        <v>2</v>
      </c>
      <c r="C5" s="78" t="s">
        <v>14</v>
      </c>
      <c r="D5" s="78" t="s">
        <v>3</v>
      </c>
      <c r="E5" s="78" t="s">
        <v>4</v>
      </c>
      <c r="F5" s="74" t="s">
        <v>9</v>
      </c>
      <c r="G5" s="75"/>
      <c r="H5" s="74" t="s">
        <v>11</v>
      </c>
      <c r="I5" s="75"/>
      <c r="J5" s="78" t="s">
        <v>5</v>
      </c>
      <c r="K5" s="78" t="s">
        <v>7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78"/>
      <c r="K6" s="78"/>
      <c r="L6" s="78"/>
      <c r="M6" s="78"/>
      <c r="N6" s="78"/>
    </row>
    <row r="7" spans="1:15" s="45" customFormat="1" ht="39">
      <c r="A7" s="44">
        <v>1</v>
      </c>
      <c r="B7" s="1" t="s">
        <v>89</v>
      </c>
      <c r="C7" s="25">
        <v>7600</v>
      </c>
      <c r="D7" s="25">
        <v>7600</v>
      </c>
      <c r="E7" s="26" t="s">
        <v>8</v>
      </c>
      <c r="F7" s="31" t="s">
        <v>90</v>
      </c>
      <c r="G7" s="28">
        <v>7600</v>
      </c>
      <c r="H7" s="31" t="s">
        <v>90</v>
      </c>
      <c r="I7" s="29">
        <f>G7</f>
        <v>7600</v>
      </c>
      <c r="J7" s="26" t="s">
        <v>10</v>
      </c>
      <c r="K7" s="33" t="s">
        <v>96</v>
      </c>
      <c r="L7" s="34" t="s">
        <v>19</v>
      </c>
      <c r="M7" s="35" t="s">
        <v>6</v>
      </c>
      <c r="N7" s="32">
        <v>25328</v>
      </c>
    </row>
    <row r="8" spans="1:15" s="45" customFormat="1" ht="39">
      <c r="A8" s="44">
        <v>2</v>
      </c>
      <c r="B8" s="1" t="s">
        <v>87</v>
      </c>
      <c r="C8" s="25">
        <v>5200</v>
      </c>
      <c r="D8" s="25">
        <v>5200</v>
      </c>
      <c r="E8" s="26" t="s">
        <v>8</v>
      </c>
      <c r="F8" s="31" t="s">
        <v>88</v>
      </c>
      <c r="G8" s="28">
        <v>5200</v>
      </c>
      <c r="H8" s="31" t="s">
        <v>88</v>
      </c>
      <c r="I8" s="29">
        <f>G8</f>
        <v>5200</v>
      </c>
      <c r="J8" s="26" t="s">
        <v>10</v>
      </c>
      <c r="K8" s="33" t="s">
        <v>97</v>
      </c>
      <c r="L8" s="34" t="s">
        <v>19</v>
      </c>
      <c r="M8" s="35" t="s">
        <v>6</v>
      </c>
      <c r="N8" s="32">
        <v>25342</v>
      </c>
    </row>
    <row r="9" spans="1:15" s="45" customFormat="1" ht="39" customHeight="1">
      <c r="A9" s="44">
        <v>3</v>
      </c>
      <c r="B9" s="1" t="s">
        <v>91</v>
      </c>
      <c r="C9" s="27">
        <v>5100</v>
      </c>
      <c r="D9" s="27">
        <v>5100</v>
      </c>
      <c r="E9" s="26" t="s">
        <v>8</v>
      </c>
      <c r="F9" s="31" t="s">
        <v>88</v>
      </c>
      <c r="G9" s="29">
        <v>5100</v>
      </c>
      <c r="H9" s="31" t="str">
        <f>F9</f>
        <v>ห้างหุ้นส่วนจำกัด ศรีสะเกษเครื่องเย็น</v>
      </c>
      <c r="I9" s="29">
        <f>G9</f>
        <v>5100</v>
      </c>
      <c r="J9" s="26" t="s">
        <v>10</v>
      </c>
      <c r="K9" s="33" t="s">
        <v>98</v>
      </c>
      <c r="L9" s="34" t="s">
        <v>19</v>
      </c>
      <c r="M9" s="35" t="s">
        <v>6</v>
      </c>
      <c r="N9" s="32">
        <v>25351</v>
      </c>
    </row>
    <row r="10" spans="1:15" s="45" customFormat="1" ht="19.5" customHeight="1">
      <c r="A10" s="44">
        <v>4</v>
      </c>
      <c r="B10" s="1" t="s">
        <v>92</v>
      </c>
      <c r="C10" s="27">
        <v>79500</v>
      </c>
      <c r="D10" s="25">
        <v>79500</v>
      </c>
      <c r="E10" s="26" t="s">
        <v>8</v>
      </c>
      <c r="F10" s="31" t="s">
        <v>75</v>
      </c>
      <c r="G10" s="28">
        <v>79500</v>
      </c>
      <c r="H10" s="31" t="s">
        <v>75</v>
      </c>
      <c r="I10" s="29">
        <v>79500</v>
      </c>
      <c r="J10" s="26" t="s">
        <v>10</v>
      </c>
      <c r="K10" s="33" t="s">
        <v>99</v>
      </c>
      <c r="L10" s="34" t="s">
        <v>19</v>
      </c>
      <c r="M10" s="35" t="s">
        <v>6</v>
      </c>
      <c r="N10" s="32">
        <v>25351</v>
      </c>
    </row>
    <row r="11" spans="1:15" s="45" customFormat="1" ht="19.5" customHeight="1">
      <c r="A11" s="44">
        <v>5</v>
      </c>
      <c r="B11" s="1" t="s">
        <v>93</v>
      </c>
      <c r="C11" s="27">
        <v>65282</v>
      </c>
      <c r="D11" s="27">
        <v>65282</v>
      </c>
      <c r="E11" s="26" t="s">
        <v>8</v>
      </c>
      <c r="F11" s="31" t="s">
        <v>75</v>
      </c>
      <c r="G11" s="29">
        <v>65282</v>
      </c>
      <c r="H11" s="31" t="s">
        <v>75</v>
      </c>
      <c r="I11" s="29">
        <v>65282</v>
      </c>
      <c r="J11" s="26" t="s">
        <v>10</v>
      </c>
      <c r="K11" s="33" t="s">
        <v>100</v>
      </c>
      <c r="L11" s="34" t="s">
        <v>19</v>
      </c>
      <c r="M11" s="35" t="s">
        <v>6</v>
      </c>
      <c r="N11" s="32">
        <v>25351</v>
      </c>
    </row>
    <row r="12" spans="1:15" s="45" customFormat="1" ht="39">
      <c r="A12" s="44">
        <v>6</v>
      </c>
      <c r="B12" s="1" t="s">
        <v>94</v>
      </c>
      <c r="C12" s="27">
        <v>182800</v>
      </c>
      <c r="D12" s="27">
        <v>195817.99</v>
      </c>
      <c r="E12" s="26" t="s">
        <v>8</v>
      </c>
      <c r="F12" s="31" t="s">
        <v>58</v>
      </c>
      <c r="G12" s="29">
        <v>182000</v>
      </c>
      <c r="H12" s="31" t="s">
        <v>58</v>
      </c>
      <c r="I12" s="29">
        <v>182000</v>
      </c>
      <c r="J12" s="26" t="s">
        <v>10</v>
      </c>
      <c r="K12" s="33" t="s">
        <v>95</v>
      </c>
      <c r="L12" s="34" t="s">
        <v>19</v>
      </c>
      <c r="M12" s="35" t="s">
        <v>6</v>
      </c>
      <c r="N12" s="32">
        <v>25335</v>
      </c>
    </row>
    <row r="13" spans="1:15" s="9" customFormat="1" ht="19.5" customHeight="1">
      <c r="A13" s="36"/>
      <c r="B13" s="37"/>
      <c r="C13" s="38"/>
      <c r="D13" s="38"/>
      <c r="E13" s="39"/>
      <c r="F13" s="40"/>
      <c r="G13" s="38"/>
      <c r="H13" s="40"/>
      <c r="I13" s="38"/>
      <c r="J13" s="39"/>
      <c r="K13" s="41"/>
      <c r="L13" s="42"/>
      <c r="M13" s="36"/>
      <c r="N13" s="43"/>
    </row>
    <row r="14" spans="1:15" s="9" customFormat="1" ht="19.5" customHeight="1">
      <c r="A14" s="36"/>
      <c r="B14" s="37"/>
      <c r="C14" s="38"/>
      <c r="D14" s="38"/>
      <c r="E14" s="39"/>
      <c r="F14" s="40"/>
      <c r="G14" s="38"/>
      <c r="H14" s="40"/>
      <c r="I14" s="38"/>
      <c r="J14" s="39"/>
      <c r="K14" s="41"/>
      <c r="L14" s="42"/>
      <c r="M14" s="36"/>
      <c r="N14" s="43"/>
    </row>
    <row r="15" spans="1:15" s="9" customFormat="1" ht="19.5" customHeight="1">
      <c r="A15" s="36"/>
      <c r="B15" s="37"/>
      <c r="C15" s="38"/>
      <c r="D15" s="38"/>
      <c r="E15" s="39"/>
      <c r="F15" s="40"/>
      <c r="G15" s="38"/>
      <c r="H15" s="40"/>
      <c r="I15" s="38"/>
      <c r="J15" s="39"/>
      <c r="K15" s="41"/>
      <c r="L15" s="42"/>
      <c r="M15" s="36"/>
      <c r="N15" s="43"/>
    </row>
    <row r="16" spans="1:15">
      <c r="B16" s="4" t="s">
        <v>13</v>
      </c>
    </row>
  </sheetData>
  <mergeCells count="13">
    <mergeCell ref="H5:I6"/>
    <mergeCell ref="J5:J6"/>
    <mergeCell ref="K5:N6"/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</mergeCells>
  <printOptions horizontalCentered="1"/>
  <pageMargins left="0" right="0" top="0.59055118110236227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showGridLines="0" view="pageBreakPreview" topLeftCell="D1" zoomScaleNormal="100" zoomScaleSheetLayoutView="100" workbookViewId="0">
      <selection activeCell="E27" sqref="E27"/>
    </sheetView>
  </sheetViews>
  <sheetFormatPr defaultColWidth="9" defaultRowHeight="23.25"/>
  <cols>
    <col min="1" max="1" width="5.25" style="14" customWidth="1"/>
    <col min="2" max="2" width="34.875" style="4" customWidth="1"/>
    <col min="3" max="4" width="13.625" style="4" customWidth="1"/>
    <col min="5" max="5" width="13.25" style="5" customWidth="1"/>
    <col min="6" max="6" width="29.125" style="4" customWidth="1"/>
    <col min="7" max="7" width="13.625" style="10" customWidth="1"/>
    <col min="8" max="8" width="29.125" style="4" customWidth="1"/>
    <col min="9" max="9" width="13.625" style="4" customWidth="1"/>
    <col min="10" max="10" width="8.5" style="4" customWidth="1"/>
    <col min="11" max="11" width="3.875" style="11" customWidth="1"/>
    <col min="12" max="12" width="6.25" style="23" customWidth="1"/>
    <col min="13" max="13" width="3.75" style="4" customWidth="1"/>
    <col min="14" max="14" width="10.375" style="23" customWidth="1"/>
    <col min="15" max="15" width="17.25" style="4" customWidth="1"/>
    <col min="16" max="16384" width="9" style="4"/>
  </cols>
  <sheetData>
    <row r="1" spans="1:15" ht="19.5" customHeight="1">
      <c r="A1" s="79" t="s">
        <v>67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68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0</v>
      </c>
      <c r="B5" s="78" t="s">
        <v>2</v>
      </c>
      <c r="C5" s="78" t="s">
        <v>14</v>
      </c>
      <c r="D5" s="78" t="s">
        <v>3</v>
      </c>
      <c r="E5" s="78" t="s">
        <v>4</v>
      </c>
      <c r="F5" s="74" t="s">
        <v>9</v>
      </c>
      <c r="G5" s="75"/>
      <c r="H5" s="74" t="s">
        <v>11</v>
      </c>
      <c r="I5" s="75"/>
      <c r="J5" s="78" t="s">
        <v>5</v>
      </c>
      <c r="K5" s="78" t="s">
        <v>7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78"/>
      <c r="K6" s="78"/>
      <c r="L6" s="78"/>
      <c r="M6" s="78"/>
      <c r="N6" s="78"/>
    </row>
    <row r="7" spans="1:15" s="45" customFormat="1" ht="58.5">
      <c r="A7" s="44">
        <v>1</v>
      </c>
      <c r="B7" s="1" t="s">
        <v>69</v>
      </c>
      <c r="C7" s="25">
        <v>26000</v>
      </c>
      <c r="D7" s="25">
        <v>26000</v>
      </c>
      <c r="E7" s="26" t="s">
        <v>8</v>
      </c>
      <c r="F7" s="31" t="s">
        <v>70</v>
      </c>
      <c r="G7" s="28">
        <v>26000</v>
      </c>
      <c r="H7" s="31" t="s">
        <v>70</v>
      </c>
      <c r="I7" s="29">
        <f>G7</f>
        <v>26000</v>
      </c>
      <c r="J7" s="26" t="s">
        <v>10</v>
      </c>
      <c r="K7" s="33" t="s">
        <v>78</v>
      </c>
      <c r="L7" s="34" t="s">
        <v>19</v>
      </c>
      <c r="M7" s="35" t="s">
        <v>6</v>
      </c>
      <c r="N7" s="32">
        <v>25309</v>
      </c>
    </row>
    <row r="8" spans="1:15" s="45" customFormat="1" ht="59.25" customHeight="1">
      <c r="A8" s="44">
        <v>2</v>
      </c>
      <c r="B8" s="1" t="s">
        <v>71</v>
      </c>
      <c r="C8" s="27">
        <v>15500</v>
      </c>
      <c r="D8" s="25">
        <v>15500</v>
      </c>
      <c r="E8" s="26" t="s">
        <v>8</v>
      </c>
      <c r="F8" s="31" t="s">
        <v>72</v>
      </c>
      <c r="G8" s="28">
        <v>15500</v>
      </c>
      <c r="H8" s="31" t="str">
        <f>F8</f>
        <v>นายเจริญศรี น้ำจันทร์</v>
      </c>
      <c r="I8" s="29">
        <f>G8</f>
        <v>15500</v>
      </c>
      <c r="J8" s="26" t="s">
        <v>10</v>
      </c>
      <c r="K8" s="33" t="s">
        <v>79</v>
      </c>
      <c r="L8" s="34" t="s">
        <v>19</v>
      </c>
      <c r="M8" s="35" t="s">
        <v>6</v>
      </c>
      <c r="N8" s="32">
        <v>25309</v>
      </c>
    </row>
    <row r="9" spans="1:15" s="45" customFormat="1" ht="39" customHeight="1">
      <c r="A9" s="44">
        <v>3</v>
      </c>
      <c r="B9" s="1" t="s">
        <v>73</v>
      </c>
      <c r="C9" s="27">
        <v>15000</v>
      </c>
      <c r="D9" s="27">
        <v>15000</v>
      </c>
      <c r="E9" s="26" t="s">
        <v>8</v>
      </c>
      <c r="F9" s="31" t="s">
        <v>72</v>
      </c>
      <c r="G9" s="29">
        <f>D9</f>
        <v>15000</v>
      </c>
      <c r="H9" s="31" t="str">
        <f>F9</f>
        <v>นายเจริญศรี น้ำจันทร์</v>
      </c>
      <c r="I9" s="29">
        <f>G9</f>
        <v>15000</v>
      </c>
      <c r="J9" s="26" t="s">
        <v>10</v>
      </c>
      <c r="K9" s="33" t="s">
        <v>80</v>
      </c>
      <c r="L9" s="34" t="s">
        <v>19</v>
      </c>
      <c r="M9" s="35" t="s">
        <v>6</v>
      </c>
      <c r="N9" s="32">
        <v>25309</v>
      </c>
    </row>
    <row r="10" spans="1:15" s="45" customFormat="1" ht="58.5">
      <c r="A10" s="44">
        <v>4</v>
      </c>
      <c r="B10" s="1" t="s">
        <v>74</v>
      </c>
      <c r="C10" s="27">
        <v>29120</v>
      </c>
      <c r="D10" s="25">
        <v>29120</v>
      </c>
      <c r="E10" s="26" t="s">
        <v>8</v>
      </c>
      <c r="F10" s="31" t="s">
        <v>75</v>
      </c>
      <c r="G10" s="28">
        <v>29120</v>
      </c>
      <c r="H10" s="31" t="s">
        <v>75</v>
      </c>
      <c r="I10" s="29">
        <v>29120</v>
      </c>
      <c r="J10" s="26" t="s">
        <v>10</v>
      </c>
      <c r="K10" s="33" t="s">
        <v>81</v>
      </c>
      <c r="L10" s="34" t="s">
        <v>19</v>
      </c>
      <c r="M10" s="35" t="s">
        <v>6</v>
      </c>
      <c r="N10" s="32">
        <v>25313</v>
      </c>
    </row>
    <row r="11" spans="1:15" s="45" customFormat="1" ht="97.5" customHeight="1">
      <c r="A11" s="44">
        <v>5</v>
      </c>
      <c r="B11" s="1" t="s">
        <v>76</v>
      </c>
      <c r="C11" s="27">
        <v>7488</v>
      </c>
      <c r="D11" s="27">
        <v>7488</v>
      </c>
      <c r="E11" s="26" t="s">
        <v>8</v>
      </c>
      <c r="F11" s="31" t="s">
        <v>77</v>
      </c>
      <c r="G11" s="29">
        <v>7488</v>
      </c>
      <c r="H11" s="31" t="s">
        <v>77</v>
      </c>
      <c r="I11" s="29">
        <v>7488</v>
      </c>
      <c r="J11" s="26" t="s">
        <v>10</v>
      </c>
      <c r="K11" s="33" t="s">
        <v>82</v>
      </c>
      <c r="L11" s="34" t="s">
        <v>19</v>
      </c>
      <c r="M11" s="35" t="s">
        <v>6</v>
      </c>
      <c r="N11" s="32">
        <v>25313</v>
      </c>
    </row>
    <row r="12" spans="1:15" s="45" customFormat="1" ht="39">
      <c r="A12" s="44">
        <v>6</v>
      </c>
      <c r="B12" s="1" t="s">
        <v>83</v>
      </c>
      <c r="C12" s="27">
        <v>121000</v>
      </c>
      <c r="D12" s="27">
        <v>121326.91</v>
      </c>
      <c r="E12" s="26" t="s">
        <v>8</v>
      </c>
      <c r="F12" s="31" t="s">
        <v>58</v>
      </c>
      <c r="G12" s="29">
        <v>120000</v>
      </c>
      <c r="H12" s="31" t="s">
        <v>58</v>
      </c>
      <c r="I12" s="29">
        <v>120000</v>
      </c>
      <c r="J12" s="26" t="s">
        <v>10</v>
      </c>
      <c r="K12" s="33" t="s">
        <v>84</v>
      </c>
      <c r="L12" s="34" t="s">
        <v>19</v>
      </c>
      <c r="M12" s="35" t="s">
        <v>6</v>
      </c>
      <c r="N12" s="32">
        <v>25301</v>
      </c>
    </row>
    <row r="13" spans="1:15" s="9" customFormat="1" ht="19.5" customHeight="1">
      <c r="A13" s="36"/>
      <c r="B13" s="37"/>
      <c r="C13" s="38"/>
      <c r="D13" s="38"/>
      <c r="E13" s="39"/>
      <c r="F13" s="40"/>
      <c r="G13" s="38"/>
      <c r="H13" s="40"/>
      <c r="I13" s="38"/>
      <c r="J13" s="39"/>
      <c r="K13" s="41"/>
      <c r="L13" s="42"/>
      <c r="M13" s="36"/>
      <c r="N13" s="43"/>
    </row>
    <row r="14" spans="1:15" s="9" customFormat="1" ht="19.5" customHeight="1">
      <c r="A14" s="36"/>
      <c r="B14" s="37"/>
      <c r="C14" s="38"/>
      <c r="D14" s="38"/>
      <c r="E14" s="39"/>
      <c r="F14" s="40"/>
      <c r="G14" s="38"/>
      <c r="H14" s="40"/>
      <c r="I14" s="38"/>
      <c r="J14" s="39"/>
      <c r="K14" s="41"/>
      <c r="L14" s="42"/>
      <c r="M14" s="36"/>
      <c r="N14" s="43"/>
    </row>
    <row r="15" spans="1:15" s="9" customFormat="1" ht="19.5" customHeight="1">
      <c r="A15" s="36"/>
      <c r="B15" s="37"/>
      <c r="C15" s="38"/>
      <c r="D15" s="38"/>
      <c r="E15" s="39"/>
      <c r="F15" s="40"/>
      <c r="G15" s="38"/>
      <c r="H15" s="40"/>
      <c r="I15" s="38"/>
      <c r="J15" s="39"/>
      <c r="K15" s="41"/>
      <c r="L15" s="42"/>
      <c r="M15" s="36"/>
      <c r="N15" s="43"/>
    </row>
    <row r="16" spans="1:15">
      <c r="B16" s="4" t="s">
        <v>13</v>
      </c>
    </row>
  </sheetData>
  <mergeCells count="13">
    <mergeCell ref="H5:I6"/>
    <mergeCell ref="J5:J6"/>
    <mergeCell ref="K5:N6"/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</mergeCells>
  <printOptions horizontalCentered="1"/>
  <pageMargins left="0" right="0" top="0.59055118110236227" bottom="0" header="0" footer="0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456C1-53E7-4434-A81A-CFB960EA491D}">
  <dimension ref="A1:K21"/>
  <sheetViews>
    <sheetView topLeftCell="A4" workbookViewId="0">
      <selection activeCell="R6" sqref="R6"/>
    </sheetView>
  </sheetViews>
  <sheetFormatPr defaultRowHeight="14.25"/>
  <sheetData>
    <row r="1" spans="1:11" ht="24">
      <c r="A1" s="59"/>
      <c r="B1" s="60"/>
      <c r="C1" s="60"/>
      <c r="D1" s="61"/>
      <c r="E1" s="59"/>
      <c r="F1" s="61"/>
      <c r="G1" s="61"/>
      <c r="H1" s="62"/>
      <c r="I1" s="63"/>
      <c r="J1" s="64"/>
      <c r="K1" s="65" t="s">
        <v>110</v>
      </c>
    </row>
    <row r="2" spans="1:11" ht="24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64"/>
      <c r="K2" s="64"/>
    </row>
    <row r="3" spans="1:11" ht="24">
      <c r="A3" s="66"/>
      <c r="B3" s="67"/>
      <c r="C3" s="83"/>
      <c r="D3" s="83"/>
      <c r="E3" s="83"/>
      <c r="F3" s="83"/>
      <c r="G3" s="83"/>
      <c r="H3" s="68"/>
      <c r="I3" s="64"/>
      <c r="J3" s="64"/>
      <c r="K3" s="64"/>
    </row>
    <row r="4" spans="1:11" ht="24">
      <c r="A4" s="66"/>
      <c r="B4" s="69" t="s">
        <v>112</v>
      </c>
      <c r="C4" s="81" t="s">
        <v>113</v>
      </c>
      <c r="D4" s="81"/>
      <c r="E4" s="81"/>
      <c r="F4" s="81"/>
      <c r="G4" s="81"/>
      <c r="H4" s="81"/>
      <c r="I4" s="81"/>
      <c r="J4" s="81"/>
      <c r="K4" s="81"/>
    </row>
    <row r="5" spans="1:11" ht="24">
      <c r="A5" s="66"/>
      <c r="B5" s="69" t="s">
        <v>114</v>
      </c>
      <c r="C5" s="81" t="s">
        <v>115</v>
      </c>
      <c r="D5" s="81"/>
      <c r="E5" s="81"/>
      <c r="F5" s="81"/>
      <c r="G5" s="81"/>
      <c r="H5" s="81"/>
      <c r="I5" s="81"/>
      <c r="J5" s="81"/>
      <c r="K5" s="81"/>
    </row>
    <row r="6" spans="1:11" ht="24">
      <c r="A6" s="66"/>
      <c r="B6" s="69" t="s">
        <v>116</v>
      </c>
      <c r="C6" s="81" t="s">
        <v>117</v>
      </c>
      <c r="D6" s="81"/>
      <c r="E6" s="81"/>
      <c r="F6" s="81"/>
      <c r="G6" s="81"/>
      <c r="H6" s="81"/>
      <c r="I6" s="81"/>
      <c r="J6" s="81"/>
      <c r="K6" s="81"/>
    </row>
    <row r="7" spans="1:11" ht="24">
      <c r="A7" s="66"/>
      <c r="B7" s="69" t="s">
        <v>118</v>
      </c>
      <c r="C7" s="81" t="s">
        <v>119</v>
      </c>
      <c r="D7" s="81"/>
      <c r="E7" s="81"/>
      <c r="F7" s="81"/>
      <c r="G7" s="81"/>
      <c r="H7" s="81"/>
      <c r="I7" s="81"/>
      <c r="J7" s="81"/>
      <c r="K7" s="81"/>
    </row>
    <row r="8" spans="1:11" ht="24">
      <c r="A8" s="66"/>
      <c r="B8" s="69" t="s">
        <v>120</v>
      </c>
      <c r="C8" s="81" t="s">
        <v>121</v>
      </c>
      <c r="D8" s="81"/>
      <c r="E8" s="81"/>
      <c r="F8" s="81"/>
      <c r="G8" s="81"/>
      <c r="H8" s="81"/>
      <c r="I8" s="81"/>
      <c r="J8" s="81"/>
      <c r="K8" s="81"/>
    </row>
    <row r="9" spans="1:11" ht="24">
      <c r="A9" s="66"/>
      <c r="B9" s="69" t="s">
        <v>122</v>
      </c>
      <c r="C9" s="81" t="s">
        <v>123</v>
      </c>
      <c r="D9" s="81"/>
      <c r="E9" s="81"/>
      <c r="F9" s="81"/>
      <c r="G9" s="81"/>
      <c r="H9" s="81"/>
      <c r="I9" s="81"/>
      <c r="J9" s="81"/>
      <c r="K9" s="81"/>
    </row>
    <row r="10" spans="1:11" ht="24">
      <c r="A10" s="66"/>
      <c r="B10" s="69" t="s">
        <v>124</v>
      </c>
      <c r="C10" s="81" t="s">
        <v>125</v>
      </c>
      <c r="D10" s="81"/>
      <c r="E10" s="81"/>
      <c r="F10" s="81"/>
      <c r="G10" s="81"/>
      <c r="H10" s="81"/>
      <c r="I10" s="81"/>
      <c r="J10" s="81"/>
      <c r="K10" s="81"/>
    </row>
    <row r="11" spans="1:11" ht="24">
      <c r="A11" s="66"/>
      <c r="B11" s="69" t="s">
        <v>126</v>
      </c>
      <c r="C11" s="81" t="s">
        <v>127</v>
      </c>
      <c r="D11" s="81"/>
      <c r="E11" s="81"/>
      <c r="F11" s="81"/>
      <c r="G11" s="81"/>
      <c r="H11" s="81"/>
      <c r="I11" s="81"/>
      <c r="J11" s="81"/>
      <c r="K11" s="81"/>
    </row>
    <row r="12" spans="1:11" ht="24">
      <c r="A12" s="66"/>
      <c r="B12" s="69" t="s">
        <v>128</v>
      </c>
      <c r="C12" s="81" t="s">
        <v>129</v>
      </c>
      <c r="D12" s="81"/>
      <c r="E12" s="81"/>
      <c r="F12" s="81"/>
      <c r="G12" s="81"/>
      <c r="H12" s="81"/>
      <c r="I12" s="81"/>
      <c r="J12" s="81"/>
      <c r="K12" s="81"/>
    </row>
    <row r="13" spans="1:11" ht="24">
      <c r="A13" s="66"/>
      <c r="B13" s="69" t="s">
        <v>130</v>
      </c>
      <c r="C13" s="81" t="s">
        <v>131</v>
      </c>
      <c r="D13" s="81"/>
      <c r="E13" s="81"/>
      <c r="F13" s="81"/>
      <c r="G13" s="81"/>
      <c r="H13" s="81"/>
      <c r="I13" s="81"/>
      <c r="J13" s="81"/>
      <c r="K13" s="81"/>
    </row>
    <row r="14" spans="1:11" ht="17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</row>
    <row r="15" spans="1:11" ht="17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ht="17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</row>
    <row r="17" spans="1:11" ht="17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</row>
    <row r="18" spans="1:11" ht="17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</row>
    <row r="19" spans="1:11" ht="17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ht="17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ht="16.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"/>
  <sheetViews>
    <sheetView showGridLines="0" tabSelected="1" view="pageBreakPreview" zoomScale="115" zoomScaleNormal="100" zoomScaleSheetLayoutView="115" workbookViewId="0">
      <selection activeCell="K5" sqref="K5:N6"/>
    </sheetView>
  </sheetViews>
  <sheetFormatPr defaultColWidth="9" defaultRowHeight="23.25"/>
  <cols>
    <col min="1" max="1" width="5.25" style="14" customWidth="1"/>
    <col min="2" max="2" width="34.875" style="4" customWidth="1"/>
    <col min="3" max="3" width="11.875" style="4" customWidth="1"/>
    <col min="4" max="4" width="11.625" style="4" customWidth="1"/>
    <col min="5" max="5" width="11.375" style="5" customWidth="1"/>
    <col min="6" max="6" width="24.5" style="4" customWidth="1"/>
    <col min="7" max="7" width="11.625" style="10" customWidth="1"/>
    <col min="8" max="8" width="26.125" style="4" customWidth="1"/>
    <col min="9" max="9" width="11.875" style="4" customWidth="1"/>
    <col min="10" max="10" width="24.25" style="4" customWidth="1"/>
    <col min="11" max="11" width="3.125" style="11" customWidth="1"/>
    <col min="12" max="12" width="6.25" style="23" customWidth="1"/>
    <col min="13" max="13" width="3.75" style="4" customWidth="1"/>
    <col min="14" max="14" width="10.375" style="23" customWidth="1"/>
    <col min="15" max="15" width="17.25" style="4" customWidth="1"/>
    <col min="16" max="16384" width="9" style="4"/>
  </cols>
  <sheetData>
    <row r="1" spans="1:15" ht="19.5" customHeight="1">
      <c r="A1" s="79" t="s">
        <v>62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63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101</v>
      </c>
      <c r="B5" s="78" t="s">
        <v>102</v>
      </c>
      <c r="C5" s="78" t="s">
        <v>103</v>
      </c>
      <c r="D5" s="78" t="s">
        <v>104</v>
      </c>
      <c r="E5" s="78" t="s">
        <v>105</v>
      </c>
      <c r="F5" s="74" t="s">
        <v>106</v>
      </c>
      <c r="G5" s="75"/>
      <c r="H5" s="74" t="s">
        <v>107</v>
      </c>
      <c r="I5" s="75"/>
      <c r="J5" s="78" t="s">
        <v>108</v>
      </c>
      <c r="K5" s="78" t="s">
        <v>109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78"/>
      <c r="K6" s="78"/>
      <c r="L6" s="78"/>
      <c r="M6" s="78"/>
      <c r="N6" s="78"/>
    </row>
    <row r="7" spans="1:15" s="45" customFormat="1" ht="58.5">
      <c r="A7" s="44">
        <v>1</v>
      </c>
      <c r="B7" s="46" t="s">
        <v>64</v>
      </c>
      <c r="C7" s="47">
        <v>23535.93</v>
      </c>
      <c r="D7" s="47">
        <v>23535.93</v>
      </c>
      <c r="E7" s="26" t="s">
        <v>8</v>
      </c>
      <c r="F7" s="49" t="s">
        <v>65</v>
      </c>
      <c r="G7" s="48">
        <v>23535.93</v>
      </c>
      <c r="H7" s="49" t="s">
        <v>65</v>
      </c>
      <c r="I7" s="48">
        <v>23535.93</v>
      </c>
      <c r="J7" s="72" t="s">
        <v>158</v>
      </c>
      <c r="K7" s="84" t="s">
        <v>154</v>
      </c>
      <c r="L7" s="85"/>
      <c r="M7" s="85"/>
      <c r="N7" s="86"/>
    </row>
    <row r="8" spans="1:15" s="45" customFormat="1" ht="39">
      <c r="A8" s="44">
        <v>2</v>
      </c>
      <c r="B8" s="46" t="s">
        <v>57</v>
      </c>
      <c r="C8" s="47">
        <v>19800</v>
      </c>
      <c r="D8" s="47">
        <v>19878.41</v>
      </c>
      <c r="E8" s="26" t="s">
        <v>8</v>
      </c>
      <c r="F8" s="49" t="s">
        <v>58</v>
      </c>
      <c r="G8" s="48">
        <v>19500</v>
      </c>
      <c r="H8" s="49" t="s">
        <v>58</v>
      </c>
      <c r="I8" s="48">
        <v>19500</v>
      </c>
      <c r="J8" s="72" t="s">
        <v>158</v>
      </c>
      <c r="K8" s="84" t="s">
        <v>155</v>
      </c>
      <c r="L8" s="85"/>
      <c r="M8" s="85"/>
      <c r="N8" s="86"/>
    </row>
    <row r="9" spans="1:15" s="45" customFormat="1" ht="39">
      <c r="A9" s="44">
        <v>3</v>
      </c>
      <c r="B9" s="46" t="s">
        <v>66</v>
      </c>
      <c r="C9" s="47">
        <v>38380.120000000003</v>
      </c>
      <c r="D9" s="47">
        <v>38380.120000000003</v>
      </c>
      <c r="E9" s="26" t="s">
        <v>8</v>
      </c>
      <c r="F9" s="49" t="s">
        <v>15</v>
      </c>
      <c r="G9" s="48">
        <v>38380.120000000003</v>
      </c>
      <c r="H9" s="51" t="s">
        <v>15</v>
      </c>
      <c r="I9" s="48">
        <v>38380.120000000003</v>
      </c>
      <c r="J9" s="72" t="s">
        <v>158</v>
      </c>
      <c r="K9" s="84" t="s">
        <v>156</v>
      </c>
      <c r="L9" s="85"/>
      <c r="M9" s="85"/>
      <c r="N9" s="86"/>
    </row>
    <row r="10" spans="1:15" s="9" customFormat="1" ht="19.5" customHeight="1">
      <c r="A10" s="36"/>
      <c r="B10" s="37"/>
      <c r="C10" s="38"/>
      <c r="D10" s="38"/>
      <c r="E10" s="39"/>
      <c r="F10" s="40"/>
      <c r="G10" s="38"/>
      <c r="H10" s="40"/>
      <c r="I10" s="38"/>
      <c r="J10" s="39"/>
      <c r="K10" s="41"/>
      <c r="L10" s="42"/>
      <c r="M10" s="36"/>
      <c r="N10" s="43"/>
    </row>
    <row r="11" spans="1:15" s="9" customFormat="1" ht="19.5" customHeight="1">
      <c r="A11" s="36"/>
      <c r="B11" s="37"/>
      <c r="C11" s="38"/>
      <c r="D11" s="38"/>
      <c r="E11" s="39"/>
      <c r="F11" s="40"/>
      <c r="G11" s="38"/>
      <c r="H11" s="40"/>
      <c r="I11" s="38"/>
      <c r="J11" s="39"/>
      <c r="K11" s="41"/>
      <c r="L11" s="42"/>
      <c r="M11" s="36"/>
      <c r="N11" s="43"/>
    </row>
    <row r="12" spans="1:15" s="9" customFormat="1" ht="19.5" customHeight="1">
      <c r="A12" s="36"/>
      <c r="B12" s="37"/>
      <c r="C12" s="38"/>
      <c r="D12" s="38"/>
      <c r="E12" s="39"/>
      <c r="F12" s="40"/>
      <c r="G12" s="38"/>
      <c r="H12" s="40"/>
      <c r="I12" s="38"/>
      <c r="J12" s="39"/>
      <c r="K12" s="41"/>
      <c r="L12" s="42"/>
      <c r="M12" s="36"/>
      <c r="N12" s="43"/>
    </row>
    <row r="13" spans="1:15">
      <c r="B13" s="4" t="s">
        <v>13</v>
      </c>
    </row>
  </sheetData>
  <mergeCells count="16"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  <mergeCell ref="K7:N7"/>
    <mergeCell ref="K8:N8"/>
    <mergeCell ref="K9:N9"/>
    <mergeCell ref="H5:I6"/>
    <mergeCell ref="J5:J6"/>
    <mergeCell ref="K5:N6"/>
  </mergeCells>
  <printOptions horizontalCentered="1"/>
  <pageMargins left="0" right="0" top="0.59055118110236227" bottom="0" header="0" footer="0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"/>
  <sheetViews>
    <sheetView showGridLines="0" view="pageBreakPreview" topLeftCell="C1" zoomScale="115" zoomScaleNormal="100" zoomScaleSheetLayoutView="115" workbookViewId="0">
      <selection activeCell="E9" sqref="E9"/>
    </sheetView>
  </sheetViews>
  <sheetFormatPr defaultColWidth="9" defaultRowHeight="23.25"/>
  <cols>
    <col min="1" max="1" width="5.25" style="14" customWidth="1"/>
    <col min="2" max="2" width="34.875" style="4" customWidth="1"/>
    <col min="3" max="3" width="12.125" style="4" customWidth="1"/>
    <col min="4" max="4" width="12.25" style="4" customWidth="1"/>
    <col min="5" max="5" width="11.75" style="5" customWidth="1"/>
    <col min="6" max="6" width="23.375" style="4" customWidth="1"/>
    <col min="7" max="7" width="12.125" style="10" customWidth="1"/>
    <col min="8" max="8" width="24.5" style="4" customWidth="1"/>
    <col min="9" max="9" width="13.625" style="4" customWidth="1"/>
    <col min="10" max="10" width="23.75" style="4" customWidth="1"/>
    <col min="11" max="11" width="3.125" style="11" customWidth="1"/>
    <col min="12" max="12" width="6.25" style="23" customWidth="1"/>
    <col min="13" max="13" width="3.75" style="4" customWidth="1"/>
    <col min="14" max="14" width="10.375" style="23" customWidth="1"/>
    <col min="15" max="15" width="17.25" style="4" customWidth="1"/>
    <col min="16" max="16384" width="9" style="4"/>
  </cols>
  <sheetData>
    <row r="1" spans="1:15" ht="19.5" customHeight="1">
      <c r="A1" s="79" t="s">
        <v>52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53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101</v>
      </c>
      <c r="B5" s="78" t="s">
        <v>102</v>
      </c>
      <c r="C5" s="78" t="s">
        <v>103</v>
      </c>
      <c r="D5" s="78" t="s">
        <v>104</v>
      </c>
      <c r="E5" s="78" t="s">
        <v>105</v>
      </c>
      <c r="F5" s="74" t="s">
        <v>106</v>
      </c>
      <c r="G5" s="75"/>
      <c r="H5" s="74" t="s">
        <v>107</v>
      </c>
      <c r="I5" s="75"/>
      <c r="J5" s="78" t="s">
        <v>108</v>
      </c>
      <c r="K5" s="78" t="s">
        <v>109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78"/>
      <c r="K6" s="78"/>
      <c r="L6" s="78"/>
      <c r="M6" s="78"/>
      <c r="N6" s="78"/>
    </row>
    <row r="7" spans="1:15" s="45" customFormat="1" ht="58.5">
      <c r="A7" s="44">
        <v>1</v>
      </c>
      <c r="B7" s="46" t="s">
        <v>56</v>
      </c>
      <c r="C7" s="47">
        <v>21200</v>
      </c>
      <c r="D7" s="47">
        <v>21200</v>
      </c>
      <c r="E7" s="26" t="s">
        <v>8</v>
      </c>
      <c r="F7" s="49" t="s">
        <v>61</v>
      </c>
      <c r="G7" s="48">
        <v>21200</v>
      </c>
      <c r="H7" s="50" t="s">
        <v>61</v>
      </c>
      <c r="I7" s="48">
        <v>21200</v>
      </c>
      <c r="J7" s="72" t="s">
        <v>158</v>
      </c>
      <c r="K7" s="87" t="s">
        <v>150</v>
      </c>
      <c r="L7" s="85"/>
      <c r="M7" s="85"/>
      <c r="N7" s="86"/>
    </row>
    <row r="8" spans="1:15" s="45" customFormat="1" ht="39">
      <c r="A8" s="24">
        <v>2</v>
      </c>
      <c r="B8" s="1" t="s">
        <v>57</v>
      </c>
      <c r="C8" s="25">
        <v>19800</v>
      </c>
      <c r="D8" s="25">
        <v>19878.41</v>
      </c>
      <c r="E8" s="26" t="s">
        <v>8</v>
      </c>
      <c r="F8" s="49" t="s">
        <v>58</v>
      </c>
      <c r="G8" s="28">
        <v>19500</v>
      </c>
      <c r="H8" s="49" t="s">
        <v>58</v>
      </c>
      <c r="I8" s="28">
        <v>19500</v>
      </c>
      <c r="J8" s="72" t="s">
        <v>158</v>
      </c>
      <c r="K8" s="84" t="s">
        <v>153</v>
      </c>
      <c r="L8" s="85"/>
      <c r="M8" s="85"/>
      <c r="N8" s="86"/>
    </row>
    <row r="9" spans="1:15" s="45" customFormat="1" ht="58.5">
      <c r="A9" s="44">
        <v>3</v>
      </c>
      <c r="B9" s="46" t="s">
        <v>54</v>
      </c>
      <c r="C9" s="47">
        <v>17957.810000000001</v>
      </c>
      <c r="D9" s="47">
        <v>17957.810000000001</v>
      </c>
      <c r="E9" s="26" t="s">
        <v>8</v>
      </c>
      <c r="F9" s="49" t="s">
        <v>60</v>
      </c>
      <c r="G9" s="48">
        <v>17957.810000000001</v>
      </c>
      <c r="H9" s="50" t="s">
        <v>60</v>
      </c>
      <c r="I9" s="48">
        <v>17957.810000000001</v>
      </c>
      <c r="J9" s="72" t="s">
        <v>158</v>
      </c>
      <c r="K9" s="84" t="s">
        <v>151</v>
      </c>
      <c r="L9" s="85"/>
      <c r="M9" s="85"/>
      <c r="N9" s="86"/>
    </row>
    <row r="10" spans="1:15" s="45" customFormat="1" ht="58.5">
      <c r="A10" s="44">
        <v>4</v>
      </c>
      <c r="B10" s="46" t="s">
        <v>55</v>
      </c>
      <c r="C10" s="47">
        <v>23535.93</v>
      </c>
      <c r="D10" s="47">
        <v>23535.93</v>
      </c>
      <c r="E10" s="26" t="s">
        <v>8</v>
      </c>
      <c r="F10" s="49" t="s">
        <v>59</v>
      </c>
      <c r="G10" s="48">
        <v>23535.93</v>
      </c>
      <c r="H10" s="50" t="s">
        <v>59</v>
      </c>
      <c r="I10" s="48">
        <v>23535.93</v>
      </c>
      <c r="J10" s="72" t="s">
        <v>158</v>
      </c>
      <c r="K10" s="84" t="s">
        <v>152</v>
      </c>
      <c r="L10" s="85"/>
      <c r="M10" s="85"/>
      <c r="N10" s="86"/>
    </row>
    <row r="11" spans="1:15" s="9" customFormat="1" ht="19.5" customHeight="1">
      <c r="A11" s="36"/>
      <c r="B11" s="37"/>
      <c r="C11" s="38"/>
      <c r="D11" s="38"/>
      <c r="E11" s="39"/>
      <c r="F11" s="40"/>
      <c r="G11" s="38"/>
      <c r="H11" s="40"/>
      <c r="I11" s="38"/>
      <c r="J11" s="39"/>
      <c r="K11" s="41"/>
      <c r="L11" s="42"/>
      <c r="M11" s="36"/>
      <c r="N11" s="43"/>
    </row>
    <row r="12" spans="1:15" s="9" customFormat="1" ht="19.5" customHeight="1">
      <c r="A12" s="36"/>
      <c r="B12" s="37"/>
      <c r="C12" s="38"/>
      <c r="D12" s="38"/>
      <c r="E12" s="39"/>
      <c r="F12" s="40"/>
      <c r="G12" s="38"/>
      <c r="H12" s="40"/>
      <c r="I12" s="38"/>
      <c r="J12" s="39"/>
      <c r="K12" s="41"/>
      <c r="L12" s="42"/>
      <c r="M12" s="36"/>
      <c r="N12" s="43"/>
    </row>
    <row r="13" spans="1:15" s="9" customFormat="1" ht="19.5" customHeight="1">
      <c r="A13" s="36"/>
      <c r="B13" s="37"/>
      <c r="C13" s="38"/>
      <c r="D13" s="38"/>
      <c r="E13" s="39"/>
      <c r="F13" s="40"/>
      <c r="G13" s="38"/>
      <c r="H13" s="40"/>
      <c r="I13" s="38"/>
      <c r="J13" s="39"/>
      <c r="K13" s="41"/>
      <c r="L13" s="42"/>
      <c r="M13" s="36"/>
      <c r="N13" s="43"/>
    </row>
    <row r="14" spans="1:15">
      <c r="B14" s="4" t="s">
        <v>13</v>
      </c>
    </row>
  </sheetData>
  <mergeCells count="17"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  <mergeCell ref="K7:N7"/>
    <mergeCell ref="K9:N9"/>
    <mergeCell ref="K10:N10"/>
    <mergeCell ref="K8:N8"/>
    <mergeCell ref="H5:I6"/>
    <mergeCell ref="J5:J6"/>
    <mergeCell ref="K5:N6"/>
  </mergeCells>
  <printOptions horizontalCentered="1"/>
  <pageMargins left="0" right="0" top="0.59055118110236227" bottom="0" header="0" footer="0"/>
  <pageSetup paperSize="9" scale="67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"/>
  <sheetViews>
    <sheetView showGridLines="0" view="pageBreakPreview" zoomScaleNormal="100" zoomScaleSheetLayoutView="100" workbookViewId="0">
      <selection activeCell="K5" sqref="K5:N6"/>
    </sheetView>
  </sheetViews>
  <sheetFormatPr defaultColWidth="9" defaultRowHeight="23.25"/>
  <cols>
    <col min="1" max="1" width="5.25" style="14" customWidth="1"/>
    <col min="2" max="2" width="27" style="4" customWidth="1"/>
    <col min="3" max="4" width="13.625" style="4" customWidth="1"/>
    <col min="5" max="5" width="13.25" style="5" customWidth="1"/>
    <col min="6" max="6" width="25.625" style="4" customWidth="1"/>
    <col min="7" max="7" width="11.375" style="10" customWidth="1"/>
    <col min="8" max="8" width="22.75" style="4" customWidth="1"/>
    <col min="9" max="9" width="13.625" style="4" customWidth="1"/>
    <col min="10" max="10" width="24.5" style="4" customWidth="1"/>
    <col min="11" max="11" width="3.125" style="11" customWidth="1"/>
    <col min="12" max="12" width="6.25" style="23" customWidth="1"/>
    <col min="13" max="13" width="3.75" style="4" customWidth="1"/>
    <col min="14" max="14" width="10.375" style="23" customWidth="1"/>
    <col min="15" max="15" width="17.25" style="4" customWidth="1"/>
    <col min="16" max="16384" width="9" style="4"/>
  </cols>
  <sheetData>
    <row r="1" spans="1:15" ht="19.5" customHeight="1">
      <c r="A1" s="79" t="s">
        <v>50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51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101</v>
      </c>
      <c r="B5" s="78" t="s">
        <v>102</v>
      </c>
      <c r="C5" s="78" t="s">
        <v>103</v>
      </c>
      <c r="D5" s="78" t="s">
        <v>104</v>
      </c>
      <c r="E5" s="78" t="s">
        <v>105</v>
      </c>
      <c r="F5" s="74" t="s">
        <v>106</v>
      </c>
      <c r="G5" s="75"/>
      <c r="H5" s="74" t="s">
        <v>107</v>
      </c>
      <c r="I5" s="75"/>
      <c r="J5" s="78" t="s">
        <v>108</v>
      </c>
      <c r="K5" s="78" t="s">
        <v>109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78"/>
      <c r="K6" s="78"/>
      <c r="L6" s="78"/>
      <c r="M6" s="78"/>
      <c r="N6" s="78"/>
    </row>
    <row r="7" spans="1:15" s="9" customFormat="1" ht="19.5" customHeight="1">
      <c r="A7" s="24">
        <v>1</v>
      </c>
      <c r="B7" s="1" t="s">
        <v>26</v>
      </c>
      <c r="C7" s="25">
        <v>23511</v>
      </c>
      <c r="D7" s="25">
        <v>23511</v>
      </c>
      <c r="E7" s="26" t="s">
        <v>8</v>
      </c>
      <c r="F7" s="30" t="s">
        <v>49</v>
      </c>
      <c r="G7" s="28">
        <v>23511</v>
      </c>
      <c r="H7" s="30" t="s">
        <v>49</v>
      </c>
      <c r="I7" s="28">
        <v>23511</v>
      </c>
      <c r="J7" s="72" t="s">
        <v>158</v>
      </c>
      <c r="K7" s="84" t="s">
        <v>149</v>
      </c>
      <c r="L7" s="85"/>
      <c r="M7" s="85"/>
      <c r="N7" s="86"/>
    </row>
    <row r="8" spans="1:15" s="9" customFormat="1" ht="19.5" customHeight="1">
      <c r="A8" s="36"/>
      <c r="B8" s="37"/>
      <c r="C8" s="38"/>
      <c r="D8" s="38"/>
      <c r="E8" s="39"/>
      <c r="F8" s="40"/>
      <c r="G8" s="38"/>
      <c r="H8" s="40"/>
      <c r="I8" s="38"/>
      <c r="J8" s="39"/>
      <c r="K8" s="41"/>
      <c r="L8" s="42"/>
      <c r="M8" s="36"/>
      <c r="N8" s="43"/>
    </row>
    <row r="9" spans="1:15" s="9" customFormat="1" ht="19.5" customHeight="1">
      <c r="A9" s="36"/>
      <c r="B9" s="37"/>
      <c r="C9" s="38"/>
      <c r="D9" s="38"/>
      <c r="E9" s="39"/>
      <c r="F9" s="40"/>
      <c r="G9" s="38"/>
      <c r="H9" s="40"/>
      <c r="I9" s="38"/>
      <c r="J9" s="39"/>
      <c r="K9" s="41"/>
      <c r="L9" s="42"/>
      <c r="M9" s="36"/>
      <c r="N9" s="43"/>
    </row>
    <row r="10" spans="1:15" s="9" customFormat="1" ht="19.5" customHeight="1">
      <c r="A10" s="36"/>
      <c r="B10" s="37"/>
      <c r="C10" s="38"/>
      <c r="D10" s="38"/>
      <c r="E10" s="39"/>
      <c r="F10" s="40"/>
      <c r="G10" s="38"/>
      <c r="H10" s="40"/>
      <c r="I10" s="38"/>
      <c r="J10" s="39"/>
      <c r="K10" s="41"/>
      <c r="L10" s="42"/>
      <c r="M10" s="36"/>
      <c r="N10" s="43"/>
    </row>
  </sheetData>
  <mergeCells count="14">
    <mergeCell ref="K7:N7"/>
    <mergeCell ref="H5:I6"/>
    <mergeCell ref="J5:J6"/>
    <mergeCell ref="K5:N6"/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</mergeCells>
  <printOptions horizontalCentered="1"/>
  <pageMargins left="0" right="0" top="0.59055118110236227" bottom="0" header="0" footer="0"/>
  <pageSetup paperSize="9" scale="67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"/>
  <sheetViews>
    <sheetView showGridLines="0" view="pageBreakPreview" topLeftCell="D7" zoomScale="130" zoomScaleNormal="100" zoomScaleSheetLayoutView="130" workbookViewId="0">
      <selection activeCell="K5" sqref="K5:N6"/>
    </sheetView>
  </sheetViews>
  <sheetFormatPr defaultColWidth="9" defaultRowHeight="23.25"/>
  <cols>
    <col min="1" max="1" width="6.125" style="14" customWidth="1"/>
    <col min="2" max="2" width="34.125" style="4" customWidth="1"/>
    <col min="3" max="3" width="11.75" style="4" customWidth="1"/>
    <col min="4" max="4" width="11.875" style="4" customWidth="1"/>
    <col min="5" max="5" width="12.125" style="5" customWidth="1"/>
    <col min="6" max="6" width="28.875" style="4" customWidth="1"/>
    <col min="7" max="7" width="12" style="10" customWidth="1"/>
    <col min="8" max="8" width="29.125" style="4" customWidth="1"/>
    <col min="9" max="9" width="11.875" style="4" customWidth="1"/>
    <col min="10" max="10" width="23.25" style="4" customWidth="1"/>
    <col min="11" max="11" width="3.125" style="11" customWidth="1"/>
    <col min="12" max="12" width="6.25" style="23" customWidth="1"/>
    <col min="13" max="13" width="3.75" style="4" customWidth="1"/>
    <col min="14" max="14" width="10.375" style="23" customWidth="1"/>
    <col min="15" max="15" width="17.25" style="4" customWidth="1"/>
    <col min="16" max="16384" width="9" style="4"/>
  </cols>
  <sheetData>
    <row r="1" spans="1:15" ht="19.5" customHeight="1">
      <c r="A1" s="79" t="s">
        <v>32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33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0</v>
      </c>
      <c r="B5" s="78" t="s">
        <v>2</v>
      </c>
      <c r="C5" s="78" t="s">
        <v>14</v>
      </c>
      <c r="D5" s="78" t="s">
        <v>104</v>
      </c>
      <c r="E5" s="78" t="s">
        <v>105</v>
      </c>
      <c r="F5" s="74" t="s">
        <v>106</v>
      </c>
      <c r="G5" s="75"/>
      <c r="H5" s="74" t="s">
        <v>107</v>
      </c>
      <c r="I5" s="75"/>
      <c r="J5" s="78" t="s">
        <v>108</v>
      </c>
      <c r="K5" s="78" t="s">
        <v>109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78"/>
      <c r="K6" s="78"/>
      <c r="L6" s="78"/>
      <c r="M6" s="78"/>
      <c r="N6" s="78"/>
    </row>
    <row r="7" spans="1:15" s="9" customFormat="1" ht="136.5" customHeight="1">
      <c r="A7" s="24">
        <v>1</v>
      </c>
      <c r="B7" s="1" t="s">
        <v>48</v>
      </c>
      <c r="C7" s="58">
        <v>2872000</v>
      </c>
      <c r="D7" s="58">
        <v>2285754.6</v>
      </c>
      <c r="E7" s="44" t="s">
        <v>47</v>
      </c>
      <c r="F7" s="30" t="s">
        <v>46</v>
      </c>
      <c r="G7" s="57">
        <v>1868000</v>
      </c>
      <c r="H7" s="30" t="s">
        <v>46</v>
      </c>
      <c r="I7" s="57">
        <v>1868000</v>
      </c>
      <c r="J7" s="72" t="s">
        <v>158</v>
      </c>
      <c r="K7" s="88" t="s">
        <v>141</v>
      </c>
      <c r="L7" s="89"/>
      <c r="M7" s="89"/>
      <c r="N7" s="90"/>
      <c r="O7" s="73"/>
    </row>
    <row r="8" spans="1:15" s="9" customFormat="1" ht="19.5" customHeight="1">
      <c r="A8" s="24">
        <v>2</v>
      </c>
      <c r="B8" s="1" t="s">
        <v>34</v>
      </c>
      <c r="C8" s="25">
        <v>15555</v>
      </c>
      <c r="D8" s="25">
        <v>15555</v>
      </c>
      <c r="E8" s="26" t="s">
        <v>8</v>
      </c>
      <c r="F8" s="30" t="s">
        <v>35</v>
      </c>
      <c r="G8" s="28">
        <v>15555</v>
      </c>
      <c r="H8" s="30" t="s">
        <v>35</v>
      </c>
      <c r="I8" s="28">
        <v>15555</v>
      </c>
      <c r="J8" s="72" t="s">
        <v>158</v>
      </c>
      <c r="K8" s="88" t="s">
        <v>132</v>
      </c>
      <c r="L8" s="89"/>
      <c r="M8" s="89"/>
      <c r="N8" s="90"/>
      <c r="O8" s="73"/>
    </row>
    <row r="9" spans="1:15" s="9" customFormat="1" ht="19.5" customHeight="1">
      <c r="A9" s="24">
        <v>3</v>
      </c>
      <c r="B9" s="1" t="s">
        <v>26</v>
      </c>
      <c r="C9" s="25">
        <v>21630</v>
      </c>
      <c r="D9" s="25">
        <v>21630</v>
      </c>
      <c r="E9" s="26" t="s">
        <v>8</v>
      </c>
      <c r="F9" s="30" t="s">
        <v>35</v>
      </c>
      <c r="G9" s="28">
        <v>21630</v>
      </c>
      <c r="H9" s="30" t="s">
        <v>35</v>
      </c>
      <c r="I9" s="28">
        <v>21630</v>
      </c>
      <c r="J9" s="72" t="s">
        <v>158</v>
      </c>
      <c r="K9" s="88" t="s">
        <v>133</v>
      </c>
      <c r="L9" s="89"/>
      <c r="M9" s="89"/>
      <c r="N9" s="90"/>
      <c r="O9" s="73"/>
    </row>
    <row r="10" spans="1:15" s="9" customFormat="1" ht="19.5" customHeight="1">
      <c r="A10" s="24">
        <v>4</v>
      </c>
      <c r="B10" s="1" t="s">
        <v>36</v>
      </c>
      <c r="C10" s="25">
        <v>11500</v>
      </c>
      <c r="D10" s="25">
        <v>11500</v>
      </c>
      <c r="E10" s="26" t="s">
        <v>8</v>
      </c>
      <c r="F10" s="30" t="s">
        <v>35</v>
      </c>
      <c r="G10" s="28">
        <v>11500</v>
      </c>
      <c r="H10" s="30" t="s">
        <v>35</v>
      </c>
      <c r="I10" s="28">
        <v>11500</v>
      </c>
      <c r="J10" s="72" t="s">
        <v>158</v>
      </c>
      <c r="K10" s="88" t="s">
        <v>134</v>
      </c>
      <c r="L10" s="89"/>
      <c r="M10" s="89"/>
      <c r="N10" s="90"/>
      <c r="O10" s="73"/>
    </row>
    <row r="11" spans="1:15" s="9" customFormat="1" ht="19.5" customHeight="1">
      <c r="A11" s="24">
        <v>5</v>
      </c>
      <c r="B11" s="1" t="s">
        <v>37</v>
      </c>
      <c r="C11" s="25">
        <v>11500</v>
      </c>
      <c r="D11" s="25">
        <v>11500</v>
      </c>
      <c r="E11" s="26" t="s">
        <v>8</v>
      </c>
      <c r="F11" s="30" t="s">
        <v>35</v>
      </c>
      <c r="G11" s="28">
        <v>11500</v>
      </c>
      <c r="H11" s="30" t="s">
        <v>35</v>
      </c>
      <c r="I11" s="28">
        <v>11500</v>
      </c>
      <c r="J11" s="72" t="s">
        <v>158</v>
      </c>
      <c r="K11" s="88" t="s">
        <v>135</v>
      </c>
      <c r="L11" s="89"/>
      <c r="M11" s="89"/>
      <c r="N11" s="90"/>
      <c r="O11" s="73"/>
    </row>
    <row r="12" spans="1:15" s="9" customFormat="1" ht="26.25" customHeight="1">
      <c r="A12" s="24">
        <v>6</v>
      </c>
      <c r="B12" s="1" t="s">
        <v>39</v>
      </c>
      <c r="C12" s="25">
        <v>33108</v>
      </c>
      <c r="D12" s="25">
        <v>33108</v>
      </c>
      <c r="E12" s="26" t="s">
        <v>8</v>
      </c>
      <c r="F12" s="30" t="s">
        <v>40</v>
      </c>
      <c r="G12" s="28">
        <v>33108</v>
      </c>
      <c r="H12" s="30" t="s">
        <v>40</v>
      </c>
      <c r="I12" s="28">
        <v>33108</v>
      </c>
      <c r="J12" s="72" t="s">
        <v>158</v>
      </c>
      <c r="K12" s="88" t="s">
        <v>136</v>
      </c>
      <c r="L12" s="89"/>
      <c r="M12" s="89"/>
      <c r="N12" s="90"/>
      <c r="O12" s="73"/>
    </row>
    <row r="13" spans="1:15" s="9" customFormat="1" ht="59.25" customHeight="1">
      <c r="A13" s="24">
        <v>7</v>
      </c>
      <c r="B13" s="1" t="s">
        <v>41</v>
      </c>
      <c r="C13" s="25">
        <v>20000</v>
      </c>
      <c r="D13" s="25">
        <v>20000</v>
      </c>
      <c r="E13" s="26" t="s">
        <v>8</v>
      </c>
      <c r="F13" s="30" t="s">
        <v>42</v>
      </c>
      <c r="G13" s="28">
        <v>20000</v>
      </c>
      <c r="H13" s="30" t="s">
        <v>42</v>
      </c>
      <c r="I13" s="28">
        <v>20000</v>
      </c>
      <c r="J13" s="72" t="s">
        <v>158</v>
      </c>
      <c r="K13" s="88" t="s">
        <v>137</v>
      </c>
      <c r="L13" s="89"/>
      <c r="M13" s="89"/>
      <c r="N13" s="90"/>
      <c r="O13" s="73"/>
    </row>
    <row r="14" spans="1:15" s="9" customFormat="1" ht="58.5" customHeight="1">
      <c r="A14" s="24">
        <v>8</v>
      </c>
      <c r="B14" s="1" t="s">
        <v>45</v>
      </c>
      <c r="C14" s="25">
        <v>38000</v>
      </c>
      <c r="D14" s="25">
        <v>38000</v>
      </c>
      <c r="E14" s="26" t="s">
        <v>8</v>
      </c>
      <c r="F14" s="30" t="s">
        <v>25</v>
      </c>
      <c r="G14" s="28">
        <v>38000</v>
      </c>
      <c r="H14" s="30" t="s">
        <v>25</v>
      </c>
      <c r="I14" s="28">
        <v>38000</v>
      </c>
      <c r="J14" s="72" t="s">
        <v>158</v>
      </c>
      <c r="K14" s="88" t="s">
        <v>138</v>
      </c>
      <c r="L14" s="89"/>
      <c r="M14" s="89"/>
      <c r="N14" s="90"/>
      <c r="O14" s="73"/>
    </row>
    <row r="15" spans="1:15" s="9" customFormat="1" ht="58.5" customHeight="1">
      <c r="A15" s="24">
        <v>9</v>
      </c>
      <c r="B15" s="1" t="s">
        <v>38</v>
      </c>
      <c r="C15" s="25">
        <v>5180</v>
      </c>
      <c r="D15" s="25">
        <v>5180</v>
      </c>
      <c r="E15" s="26" t="s">
        <v>8</v>
      </c>
      <c r="F15" s="30" t="s">
        <v>25</v>
      </c>
      <c r="G15" s="28">
        <v>5180</v>
      </c>
      <c r="H15" s="30" t="s">
        <v>25</v>
      </c>
      <c r="I15" s="28">
        <v>5180</v>
      </c>
      <c r="J15" s="72" t="s">
        <v>158</v>
      </c>
      <c r="K15" s="88" t="s">
        <v>139</v>
      </c>
      <c r="L15" s="89"/>
      <c r="M15" s="89"/>
      <c r="N15" s="90"/>
      <c r="O15" s="73"/>
    </row>
    <row r="16" spans="1:15" s="9" customFormat="1" ht="58.5" customHeight="1">
      <c r="A16" s="24">
        <v>10</v>
      </c>
      <c r="B16" s="1" t="s">
        <v>43</v>
      </c>
      <c r="C16" s="25">
        <v>5000</v>
      </c>
      <c r="D16" s="25">
        <v>5000</v>
      </c>
      <c r="E16" s="26" t="s">
        <v>8</v>
      </c>
      <c r="F16" s="30" t="s">
        <v>44</v>
      </c>
      <c r="G16" s="28">
        <v>5000</v>
      </c>
      <c r="H16" s="30" t="s">
        <v>44</v>
      </c>
      <c r="I16" s="28">
        <v>5000</v>
      </c>
      <c r="J16" s="72" t="s">
        <v>158</v>
      </c>
      <c r="K16" s="88" t="s">
        <v>140</v>
      </c>
      <c r="L16" s="89"/>
      <c r="M16" s="89"/>
      <c r="N16" s="90"/>
      <c r="O16" s="73"/>
    </row>
    <row r="17" spans="1:14" s="9" customFormat="1" ht="19.5" customHeight="1">
      <c r="A17" s="36"/>
      <c r="B17" s="37"/>
      <c r="C17" s="38"/>
      <c r="D17" s="38"/>
      <c r="E17" s="39"/>
      <c r="F17" s="40"/>
      <c r="G17" s="38"/>
      <c r="H17" s="40"/>
      <c r="I17" s="38"/>
      <c r="J17" s="39"/>
      <c r="K17" s="41"/>
      <c r="L17" s="42"/>
      <c r="M17" s="36"/>
      <c r="N17" s="43"/>
    </row>
    <row r="18" spans="1:14" s="9" customFormat="1" ht="19.5" customHeight="1">
      <c r="A18" s="36"/>
      <c r="B18" s="37"/>
      <c r="C18" s="38"/>
      <c r="D18" s="38"/>
      <c r="E18" s="39"/>
      <c r="F18" s="40"/>
      <c r="G18" s="38"/>
      <c r="H18" s="40"/>
      <c r="I18" s="38"/>
      <c r="J18" s="39"/>
      <c r="K18" s="41"/>
      <c r="L18" s="42"/>
      <c r="M18" s="36"/>
      <c r="N18" s="43"/>
    </row>
    <row r="19" spans="1:14" s="9" customFormat="1" ht="19.5" customHeight="1">
      <c r="A19" s="36"/>
      <c r="B19" s="37"/>
      <c r="C19" s="38"/>
      <c r="D19" s="38"/>
      <c r="E19" s="39"/>
      <c r="F19" s="40"/>
      <c r="G19" s="38"/>
      <c r="H19" s="40"/>
      <c r="I19" s="38"/>
      <c r="J19" s="39"/>
      <c r="K19" s="41"/>
      <c r="L19" s="42"/>
      <c r="M19" s="36"/>
      <c r="N19" s="43"/>
    </row>
    <row r="20" spans="1:14">
      <c r="B20" s="4" t="s">
        <v>13</v>
      </c>
    </row>
  </sheetData>
  <mergeCells count="23">
    <mergeCell ref="H5:I6"/>
    <mergeCell ref="J5:J6"/>
    <mergeCell ref="K5:N6"/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  <mergeCell ref="K7:N7"/>
    <mergeCell ref="K13:N13"/>
    <mergeCell ref="K14:N14"/>
    <mergeCell ref="K15:N15"/>
    <mergeCell ref="K16:N16"/>
    <mergeCell ref="K8:N8"/>
    <mergeCell ref="K9:N9"/>
    <mergeCell ref="K10:N10"/>
    <mergeCell ref="K11:N11"/>
    <mergeCell ref="K12:N12"/>
  </mergeCells>
  <phoneticPr fontId="11" type="noConversion"/>
  <printOptions horizontalCentered="1"/>
  <pageMargins left="0" right="0" top="0.59055118110236227" bottom="0" header="0" footer="0"/>
  <pageSetup paperSize="9" scale="67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"/>
  <sheetViews>
    <sheetView showGridLines="0" view="pageBreakPreview" topLeftCell="C1" zoomScale="130" zoomScaleNormal="100" zoomScaleSheetLayoutView="130" workbookViewId="0">
      <selection activeCell="K8" sqref="K8:N8"/>
    </sheetView>
  </sheetViews>
  <sheetFormatPr defaultColWidth="9" defaultRowHeight="23.25"/>
  <cols>
    <col min="1" max="1" width="6.125" style="14" customWidth="1"/>
    <col min="2" max="2" width="30.5" style="4" customWidth="1"/>
    <col min="3" max="3" width="11" style="4" customWidth="1"/>
    <col min="4" max="4" width="10.75" style="4" customWidth="1"/>
    <col min="5" max="5" width="10.625" style="5" customWidth="1"/>
    <col min="6" max="6" width="29.125" style="4" customWidth="1"/>
    <col min="7" max="7" width="11.875" style="10" customWidth="1"/>
    <col min="8" max="8" width="28.75" style="4" customWidth="1"/>
    <col min="9" max="9" width="11.125" style="4" customWidth="1"/>
    <col min="10" max="10" width="23.25" style="4" customWidth="1"/>
    <col min="11" max="11" width="1.625" style="11" customWidth="1"/>
    <col min="12" max="12" width="5" style="23" customWidth="1"/>
    <col min="13" max="13" width="3.125" style="4" customWidth="1"/>
    <col min="14" max="14" width="13.875" style="23" customWidth="1"/>
    <col min="15" max="15" width="17.25" style="4" customWidth="1"/>
    <col min="16" max="16384" width="9" style="4"/>
  </cols>
  <sheetData>
    <row r="1" spans="1:15" ht="19.5" customHeight="1">
      <c r="A1" s="79" t="s">
        <v>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23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101</v>
      </c>
      <c r="B5" s="78" t="s">
        <v>102</v>
      </c>
      <c r="C5" s="78" t="s">
        <v>103</v>
      </c>
      <c r="D5" s="78" t="s">
        <v>104</v>
      </c>
      <c r="E5" s="78" t="s">
        <v>105</v>
      </c>
      <c r="F5" s="74" t="s">
        <v>106</v>
      </c>
      <c r="G5" s="75"/>
      <c r="H5" s="74" t="s">
        <v>107</v>
      </c>
      <c r="I5" s="75"/>
      <c r="J5" s="78" t="s">
        <v>108</v>
      </c>
      <c r="K5" s="78" t="s">
        <v>109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78"/>
      <c r="K6" s="78"/>
      <c r="L6" s="78"/>
      <c r="M6" s="78"/>
      <c r="N6" s="78"/>
    </row>
    <row r="7" spans="1:15" s="9" customFormat="1" ht="19.5" customHeight="1">
      <c r="A7" s="24">
        <v>1</v>
      </c>
      <c r="B7" s="1" t="s">
        <v>24</v>
      </c>
      <c r="C7" s="25">
        <v>6500</v>
      </c>
      <c r="D7" s="25">
        <v>6500</v>
      </c>
      <c r="E7" s="26" t="s">
        <v>8</v>
      </c>
      <c r="F7" s="30" t="s">
        <v>25</v>
      </c>
      <c r="G7" s="25">
        <v>6500</v>
      </c>
      <c r="H7" s="30" t="s">
        <v>25</v>
      </c>
      <c r="I7" s="70">
        <v>6500</v>
      </c>
      <c r="J7" s="72" t="s">
        <v>158</v>
      </c>
      <c r="K7" s="89" t="s">
        <v>144</v>
      </c>
      <c r="L7" s="89"/>
      <c r="M7" s="89"/>
      <c r="N7" s="90"/>
    </row>
    <row r="8" spans="1:15" s="9" customFormat="1" ht="19.5" customHeight="1">
      <c r="A8" s="24">
        <v>2</v>
      </c>
      <c r="B8" s="1" t="s">
        <v>26</v>
      </c>
      <c r="C8" s="25">
        <v>5500</v>
      </c>
      <c r="D8" s="25">
        <v>5500</v>
      </c>
      <c r="E8" s="26" t="s">
        <v>8</v>
      </c>
      <c r="F8" s="30" t="s">
        <v>27</v>
      </c>
      <c r="G8" s="25">
        <v>5500</v>
      </c>
      <c r="H8" s="30" t="s">
        <v>27</v>
      </c>
      <c r="I8" s="70">
        <v>5500</v>
      </c>
      <c r="J8" s="72" t="s">
        <v>158</v>
      </c>
      <c r="K8" s="89" t="s">
        <v>145</v>
      </c>
      <c r="L8" s="89"/>
      <c r="M8" s="89"/>
      <c r="N8" s="90"/>
    </row>
    <row r="9" spans="1:15" s="9" customFormat="1" ht="19.5" customHeight="1">
      <c r="A9" s="24">
        <v>3</v>
      </c>
      <c r="B9" s="1" t="s">
        <v>28</v>
      </c>
      <c r="C9" s="25">
        <v>52992</v>
      </c>
      <c r="D9" s="25">
        <v>52992</v>
      </c>
      <c r="E9" s="26" t="s">
        <v>8</v>
      </c>
      <c r="F9" s="30" t="s">
        <v>29</v>
      </c>
      <c r="G9" s="25">
        <v>52992</v>
      </c>
      <c r="H9" s="30" t="s">
        <v>29</v>
      </c>
      <c r="I9" s="70">
        <v>52992</v>
      </c>
      <c r="J9" s="72" t="s">
        <v>158</v>
      </c>
      <c r="K9" s="89" t="s">
        <v>146</v>
      </c>
      <c r="L9" s="89"/>
      <c r="M9" s="89"/>
      <c r="N9" s="90"/>
    </row>
    <row r="10" spans="1:15" s="9" customFormat="1" ht="19.5" customHeight="1">
      <c r="A10" s="24">
        <v>4</v>
      </c>
      <c r="B10" s="1" t="s">
        <v>30</v>
      </c>
      <c r="C10" s="25">
        <v>25500</v>
      </c>
      <c r="D10" s="25">
        <v>25500</v>
      </c>
      <c r="E10" s="26" t="s">
        <v>8</v>
      </c>
      <c r="F10" s="30" t="s">
        <v>29</v>
      </c>
      <c r="G10" s="25">
        <v>25500</v>
      </c>
      <c r="H10" s="30" t="s">
        <v>29</v>
      </c>
      <c r="I10" s="70">
        <v>25500</v>
      </c>
      <c r="J10" s="72" t="s">
        <v>158</v>
      </c>
      <c r="K10" s="89" t="s">
        <v>147</v>
      </c>
      <c r="L10" s="89"/>
      <c r="M10" s="89"/>
      <c r="N10" s="90"/>
    </row>
    <row r="11" spans="1:15" s="9" customFormat="1" ht="19.5" customHeight="1">
      <c r="A11" s="24">
        <v>5</v>
      </c>
      <c r="B11" s="1" t="s">
        <v>31</v>
      </c>
      <c r="C11" s="27">
        <v>20525</v>
      </c>
      <c r="D11" s="27">
        <v>20525</v>
      </c>
      <c r="E11" s="26" t="s">
        <v>8</v>
      </c>
      <c r="F11" s="31" t="s">
        <v>25</v>
      </c>
      <c r="G11" s="27">
        <v>20525</v>
      </c>
      <c r="H11" s="31" t="s">
        <v>25</v>
      </c>
      <c r="I11" s="71">
        <v>20525</v>
      </c>
      <c r="J11" s="72" t="s">
        <v>158</v>
      </c>
      <c r="K11" s="89" t="s">
        <v>148</v>
      </c>
      <c r="L11" s="89"/>
      <c r="M11" s="89"/>
      <c r="N11" s="90"/>
    </row>
    <row r="12" spans="1:15" s="9" customFormat="1" ht="19.5" customHeight="1">
      <c r="A12" s="36"/>
      <c r="B12" s="37"/>
      <c r="C12" s="38"/>
      <c r="D12" s="38"/>
      <c r="E12" s="39"/>
      <c r="F12" s="40"/>
      <c r="G12" s="38"/>
      <c r="H12" s="40"/>
      <c r="I12" s="38"/>
      <c r="J12" s="39"/>
      <c r="K12" s="41"/>
      <c r="L12" s="42"/>
      <c r="M12" s="36"/>
      <c r="N12" s="43"/>
    </row>
    <row r="13" spans="1:15" s="9" customFormat="1" ht="19.5" customHeight="1">
      <c r="A13" s="36"/>
      <c r="B13" s="37"/>
      <c r="C13" s="38"/>
      <c r="D13" s="38"/>
      <c r="E13" s="39"/>
      <c r="F13" s="40"/>
      <c r="G13" s="38"/>
      <c r="H13" s="40"/>
      <c r="I13" s="38"/>
      <c r="J13" s="39"/>
      <c r="K13" s="41"/>
      <c r="L13" s="42"/>
      <c r="M13" s="36"/>
      <c r="N13" s="43"/>
    </row>
    <row r="14" spans="1:15" s="9" customFormat="1" ht="19.5" customHeight="1">
      <c r="A14" s="36"/>
      <c r="B14" s="37"/>
      <c r="C14" s="38"/>
      <c r="D14" s="38"/>
      <c r="E14" s="39"/>
      <c r="F14" s="40"/>
      <c r="G14" s="38"/>
      <c r="H14" s="40"/>
      <c r="I14" s="38"/>
      <c r="J14" s="39"/>
      <c r="K14" s="41"/>
      <c r="L14" s="42"/>
      <c r="M14" s="36"/>
      <c r="N14" s="43"/>
    </row>
    <row r="15" spans="1:15" s="16" customFormat="1" ht="19.5" customHeight="1">
      <c r="A15" s="17"/>
      <c r="B15" s="9"/>
      <c r="C15" s="18"/>
      <c r="D15" s="18"/>
      <c r="E15" s="19"/>
      <c r="F15" s="20"/>
      <c r="G15" s="18"/>
      <c r="H15" s="20"/>
      <c r="I15" s="18"/>
      <c r="J15" s="19"/>
      <c r="K15" s="21"/>
      <c r="L15" s="15"/>
      <c r="M15" s="14"/>
      <c r="N15" s="22"/>
    </row>
    <row r="16" spans="1:15" s="16" customFormat="1" ht="19.5" customHeight="1">
      <c r="A16" s="17"/>
      <c r="B16" s="9"/>
      <c r="C16" s="18"/>
      <c r="D16" s="18"/>
      <c r="E16" s="19"/>
      <c r="F16" s="20"/>
      <c r="G16" s="18"/>
      <c r="H16" s="20"/>
      <c r="I16" s="18"/>
      <c r="J16" s="19"/>
      <c r="K16" s="21"/>
      <c r="L16" s="15"/>
      <c r="M16" s="14"/>
      <c r="N16" s="22"/>
    </row>
    <row r="17" spans="2:2">
      <c r="B17" s="4" t="s">
        <v>13</v>
      </c>
    </row>
  </sheetData>
  <mergeCells count="18">
    <mergeCell ref="H5:I6"/>
    <mergeCell ref="J5:J6"/>
    <mergeCell ref="K5:N6"/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  <mergeCell ref="K7:N7"/>
    <mergeCell ref="K8:N8"/>
    <mergeCell ref="K9:N9"/>
    <mergeCell ref="K10:N10"/>
    <mergeCell ref="K11:N11"/>
  </mergeCells>
  <phoneticPr fontId="11" type="noConversion"/>
  <printOptions horizontalCentered="1"/>
  <pageMargins left="0" right="0" top="0.59055118110236227" bottom="0.19685039370078741" header="0" footer="0"/>
  <pageSetup paperSize="9" scale="67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4"/>
  <sheetViews>
    <sheetView showGridLines="0" view="pageBreakPreview" zoomScale="130" zoomScaleNormal="100" zoomScaleSheetLayoutView="130" workbookViewId="0">
      <selection activeCell="F11" sqref="F11"/>
    </sheetView>
  </sheetViews>
  <sheetFormatPr defaultColWidth="9" defaultRowHeight="23.25"/>
  <cols>
    <col min="1" max="1" width="6" style="14" customWidth="1"/>
    <col min="2" max="2" width="35.625" style="4" customWidth="1"/>
    <col min="3" max="4" width="12.875" style="4" customWidth="1"/>
    <col min="5" max="5" width="11.375" style="5" customWidth="1"/>
    <col min="6" max="6" width="21.875" style="4" customWidth="1"/>
    <col min="7" max="7" width="13.375" style="10" customWidth="1"/>
    <col min="8" max="8" width="21.25" style="4" customWidth="1"/>
    <col min="9" max="9" width="12" style="4" customWidth="1"/>
    <col min="10" max="10" width="22.75" style="4" customWidth="1"/>
    <col min="11" max="11" width="3.125" style="11" customWidth="1"/>
    <col min="12" max="12" width="6.25" style="23" customWidth="1"/>
    <col min="13" max="13" width="3.75" style="4" customWidth="1"/>
    <col min="14" max="14" width="10.5" style="23" customWidth="1"/>
    <col min="15" max="15" width="17.25" style="4" customWidth="1"/>
    <col min="16" max="16384" width="9" style="4"/>
  </cols>
  <sheetData>
    <row r="1" spans="1:15" ht="19.5" customHeight="1">
      <c r="A1" s="79" t="s">
        <v>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2"/>
      <c r="M1" s="80" t="s">
        <v>12</v>
      </c>
      <c r="N1" s="80"/>
      <c r="O1" s="3"/>
    </row>
    <row r="2" spans="1:15" ht="19.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2"/>
      <c r="M2" s="2"/>
      <c r="N2" s="12"/>
      <c r="O2" s="3"/>
    </row>
    <row r="3" spans="1:15" ht="19.5" customHeight="1">
      <c r="A3" s="79" t="s">
        <v>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2"/>
      <c r="N3" s="12"/>
      <c r="O3" s="3"/>
    </row>
    <row r="4" spans="1:15" ht="19.5" customHeight="1">
      <c r="B4" s="3"/>
      <c r="C4" s="3"/>
      <c r="D4" s="3"/>
      <c r="E4" s="2"/>
      <c r="F4" s="3"/>
      <c r="G4" s="6"/>
      <c r="H4" s="3"/>
      <c r="I4" s="3"/>
      <c r="J4" s="3"/>
      <c r="K4" s="7"/>
      <c r="L4" s="12"/>
      <c r="M4" s="3"/>
      <c r="N4" s="12"/>
    </row>
    <row r="5" spans="1:15" ht="19.5" customHeight="1">
      <c r="A5" s="78" t="s">
        <v>101</v>
      </c>
      <c r="B5" s="78" t="s">
        <v>102</v>
      </c>
      <c r="C5" s="78" t="s">
        <v>103</v>
      </c>
      <c r="D5" s="78" t="s">
        <v>104</v>
      </c>
      <c r="E5" s="78" t="s">
        <v>105</v>
      </c>
      <c r="F5" s="74" t="s">
        <v>106</v>
      </c>
      <c r="G5" s="75"/>
      <c r="H5" s="74" t="s">
        <v>107</v>
      </c>
      <c r="I5" s="75"/>
      <c r="J5" s="78" t="s">
        <v>108</v>
      </c>
      <c r="K5" s="78" t="s">
        <v>109</v>
      </c>
      <c r="L5" s="78"/>
      <c r="M5" s="78"/>
      <c r="N5" s="78"/>
    </row>
    <row r="6" spans="1:15" s="8" customFormat="1" ht="67.900000000000006" customHeight="1">
      <c r="A6" s="78"/>
      <c r="B6" s="78"/>
      <c r="C6" s="78"/>
      <c r="D6" s="78"/>
      <c r="E6" s="78"/>
      <c r="F6" s="76"/>
      <c r="G6" s="77"/>
      <c r="H6" s="76"/>
      <c r="I6" s="77"/>
      <c r="J6" s="92"/>
      <c r="K6" s="78"/>
      <c r="L6" s="78"/>
      <c r="M6" s="78"/>
      <c r="N6" s="78"/>
    </row>
    <row r="7" spans="1:15" s="9" customFormat="1" ht="39" customHeight="1">
      <c r="A7" s="24">
        <v>1</v>
      </c>
      <c r="B7" s="1" t="s">
        <v>16</v>
      </c>
      <c r="C7" s="25">
        <v>15000</v>
      </c>
      <c r="D7" s="25">
        <v>15000</v>
      </c>
      <c r="E7" s="26" t="s">
        <v>8</v>
      </c>
      <c r="F7" s="30" t="s">
        <v>157</v>
      </c>
      <c r="G7" s="28">
        <v>15000</v>
      </c>
      <c r="H7" s="30" t="s">
        <v>17</v>
      </c>
      <c r="I7" s="28">
        <v>7800</v>
      </c>
      <c r="J7" s="72" t="s">
        <v>158</v>
      </c>
      <c r="K7" s="89" t="s">
        <v>142</v>
      </c>
      <c r="L7" s="89"/>
      <c r="M7" s="89"/>
      <c r="N7" s="91"/>
    </row>
    <row r="8" spans="1:15" s="9" customFormat="1" ht="19.5" customHeight="1">
      <c r="A8" s="24">
        <v>2</v>
      </c>
      <c r="B8" s="1" t="s">
        <v>18</v>
      </c>
      <c r="C8" s="27">
        <v>111220.2</v>
      </c>
      <c r="D8" s="27">
        <v>111220.2</v>
      </c>
      <c r="E8" s="26" t="s">
        <v>8</v>
      </c>
      <c r="F8" s="31" t="s">
        <v>15</v>
      </c>
      <c r="G8" s="29">
        <v>111220.2</v>
      </c>
      <c r="H8" s="31" t="s">
        <v>15</v>
      </c>
      <c r="I8" s="29">
        <v>111220.2</v>
      </c>
      <c r="J8" s="72" t="s">
        <v>158</v>
      </c>
      <c r="K8" s="89" t="s">
        <v>143</v>
      </c>
      <c r="L8" s="89"/>
      <c r="M8" s="89"/>
      <c r="N8" s="91"/>
    </row>
    <row r="9" spans="1:15" s="9" customFormat="1" ht="19.5" customHeight="1">
      <c r="A9" s="36"/>
      <c r="B9" s="37"/>
      <c r="C9" s="38"/>
      <c r="D9" s="38"/>
      <c r="E9" s="39"/>
      <c r="F9" s="40"/>
      <c r="G9" s="38"/>
      <c r="H9" s="40"/>
      <c r="I9" s="38"/>
      <c r="J9" s="39"/>
      <c r="K9" s="52"/>
      <c r="L9" s="53"/>
      <c r="M9" s="54"/>
      <c r="N9" s="55"/>
    </row>
    <row r="10" spans="1:15" s="9" customFormat="1" ht="19.5" customHeight="1">
      <c r="A10" s="36"/>
      <c r="B10" s="37"/>
      <c r="C10" s="38"/>
      <c r="D10" s="38"/>
      <c r="E10" s="39"/>
      <c r="F10" s="40"/>
      <c r="G10" s="38"/>
      <c r="H10" s="40"/>
      <c r="I10" s="38"/>
      <c r="J10" s="39"/>
      <c r="K10" s="41"/>
      <c r="L10" s="42"/>
      <c r="M10" s="36"/>
      <c r="N10" s="43"/>
    </row>
    <row r="11" spans="1:15" s="9" customFormat="1" ht="19.5" customHeight="1">
      <c r="A11" s="36"/>
      <c r="B11" s="37"/>
      <c r="C11" s="38"/>
      <c r="D11" s="38"/>
      <c r="E11" s="39"/>
      <c r="F11" s="40"/>
      <c r="G11" s="38"/>
      <c r="H11" s="40"/>
      <c r="I11" s="38"/>
      <c r="J11" s="39"/>
      <c r="K11" s="41"/>
      <c r="L11" s="42"/>
      <c r="M11" s="36"/>
      <c r="N11" s="43"/>
    </row>
    <row r="12" spans="1:15" s="16" customFormat="1" ht="19.5" customHeight="1">
      <c r="A12" s="17"/>
      <c r="B12" s="9"/>
      <c r="C12" s="18"/>
      <c r="D12" s="18"/>
      <c r="E12" s="19"/>
      <c r="F12" s="20"/>
      <c r="G12" s="18"/>
      <c r="H12" s="20"/>
      <c r="I12" s="18"/>
      <c r="J12" s="19"/>
      <c r="K12" s="21"/>
      <c r="L12" s="15"/>
      <c r="M12" s="14"/>
      <c r="N12" s="22"/>
    </row>
    <row r="13" spans="1:15" s="16" customFormat="1" ht="19.5" customHeight="1">
      <c r="A13" s="17"/>
      <c r="B13" s="9"/>
      <c r="C13" s="18"/>
      <c r="D13" s="18"/>
      <c r="E13" s="19"/>
      <c r="F13" s="20"/>
      <c r="G13" s="18"/>
      <c r="H13" s="20"/>
      <c r="I13" s="18"/>
      <c r="J13" s="19"/>
      <c r="K13" s="21"/>
      <c r="L13" s="15"/>
      <c r="M13" s="14"/>
      <c r="N13" s="22"/>
    </row>
    <row r="14" spans="1:15">
      <c r="B14" s="4" t="s">
        <v>13</v>
      </c>
    </row>
  </sheetData>
  <mergeCells count="15">
    <mergeCell ref="A1:K1"/>
    <mergeCell ref="M1:N1"/>
    <mergeCell ref="A2:K2"/>
    <mergeCell ref="A3:K3"/>
    <mergeCell ref="A5:A6"/>
    <mergeCell ref="B5:B6"/>
    <mergeCell ref="C5:C6"/>
    <mergeCell ref="D5:D6"/>
    <mergeCell ref="E5:E6"/>
    <mergeCell ref="F5:G6"/>
    <mergeCell ref="K7:N7"/>
    <mergeCell ref="K8:N8"/>
    <mergeCell ref="H5:I6"/>
    <mergeCell ref="J5:J6"/>
    <mergeCell ref="K5:N6"/>
  </mergeCells>
  <printOptions horizontalCentered="1"/>
  <pageMargins left="0" right="0" top="0.59055118110236227" bottom="0.19685039370078741" header="0" footer="0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15</vt:i4>
      </vt:variant>
    </vt:vector>
  </HeadingPairs>
  <TitlesOfParts>
    <vt:vector size="24" baseType="lpstr">
      <vt:lpstr>สขร.1 พ.ค.69    </vt:lpstr>
      <vt:lpstr>สขร.1 เม.ย.69   </vt:lpstr>
      <vt:lpstr>อธิบายแบบ สขร.</vt:lpstr>
      <vt:lpstr>สขร.1 มี.ค.69  </vt:lpstr>
      <vt:lpstr>สขร.1 ก.พ.69 </vt:lpstr>
      <vt:lpstr>สขร.1 ม.ค.69</vt:lpstr>
      <vt:lpstr>สขร.1 ธ.ค.68 </vt:lpstr>
      <vt:lpstr>สขร.1 พ.ย.68 </vt:lpstr>
      <vt:lpstr>สขร.1 ต.ค.68 </vt:lpstr>
      <vt:lpstr>'สขร.1 เม.ย.69   '!Print_Area</vt:lpstr>
      <vt:lpstr>'สขร.1 ก.พ.69 '!Print_Area</vt:lpstr>
      <vt:lpstr>'สขร.1 ต.ค.68 '!Print_Area</vt:lpstr>
      <vt:lpstr>'สขร.1 ธ.ค.68 '!Print_Area</vt:lpstr>
      <vt:lpstr>'สขร.1 พ.ค.69    '!Print_Area</vt:lpstr>
      <vt:lpstr>'สขร.1 ม.ค.69'!Print_Area</vt:lpstr>
      <vt:lpstr>'สขร.1 มี.ค.69  '!Print_Area</vt:lpstr>
      <vt:lpstr>'สขร.1 เม.ย.69   '!Print_Titles</vt:lpstr>
      <vt:lpstr>'สขร.1 ก.พ.69 '!Print_Titles</vt:lpstr>
      <vt:lpstr>'สขร.1 ต.ค.68 '!Print_Titles</vt:lpstr>
      <vt:lpstr>'สขร.1 ธ.ค.68 '!Print_Titles</vt:lpstr>
      <vt:lpstr>'สขร.1 พ.ค.69    '!Print_Titles</vt:lpstr>
      <vt:lpstr>'สขร.1 พ.ย.68 '!Print_Titles</vt:lpstr>
      <vt:lpstr>'สขร.1 ม.ค.69'!Print_Titles</vt:lpstr>
      <vt:lpstr>'สขร.1 มี.ค.69  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HP</cp:lastModifiedBy>
  <cp:lastPrinted>2026-06-19T03:42:18Z</cp:lastPrinted>
  <dcterms:created xsi:type="dcterms:W3CDTF">2018-08-24T10:42:58Z</dcterms:created>
  <dcterms:modified xsi:type="dcterms:W3CDTF">2026-06-19T03:51:14Z</dcterms:modified>
</cp:coreProperties>
</file>